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510"/>
  </bookViews>
  <sheets>
    <sheet name="様式1-2(案) (最新)" sheetId="1" r:id="rId1"/>
  </sheets>
  <definedNames>
    <definedName name="_xlnm.Print_Area" localSheetId="0">'様式1-2(案) (最新)'!$A$1:$AN$111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48" i="1" l="1"/>
  <c r="BW48" i="1" s="1"/>
  <c r="BS48" i="1"/>
  <c r="BT48" i="1" s="1"/>
  <c r="BP48" i="1"/>
  <c r="BQ48" i="1" s="1"/>
  <c r="BM48" i="1"/>
  <c r="BN48" i="1" s="1"/>
  <c r="BJ48" i="1"/>
  <c r="BK48" i="1" s="1"/>
  <c r="AF48" i="1"/>
  <c r="AK48" i="1" s="1"/>
  <c r="AA48" i="1"/>
  <c r="V48" i="1"/>
  <c r="BV47" i="1"/>
  <c r="BW47" i="1" s="1"/>
  <c r="BS47" i="1"/>
  <c r="BT47" i="1" s="1"/>
  <c r="BP47" i="1"/>
  <c r="BQ47" i="1" s="1"/>
  <c r="BM47" i="1"/>
  <c r="BN47" i="1" s="1"/>
  <c r="BJ47" i="1"/>
  <c r="BK47" i="1" s="1"/>
  <c r="AK47" i="1"/>
  <c r="BW46" i="1"/>
  <c r="BV46" i="1"/>
  <c r="BS46" i="1"/>
  <c r="BT46" i="1" s="1"/>
  <c r="BP46" i="1"/>
  <c r="BQ46" i="1" s="1"/>
  <c r="BM46" i="1"/>
  <c r="BN46" i="1" s="1"/>
  <c r="BJ46" i="1"/>
  <c r="BK46" i="1" s="1"/>
  <c r="AK46" i="1"/>
  <c r="AK45" i="1"/>
  <c r="BL36" i="1"/>
  <c r="BL35" i="1"/>
  <c r="BM32" i="1"/>
  <c r="BN32" i="1" s="1"/>
  <c r="BM31" i="1"/>
  <c r="BN31" i="1" s="1"/>
  <c r="BM30" i="1"/>
  <c r="BN30" i="1" s="1"/>
  <c r="BM29" i="1"/>
  <c r="BN29" i="1" s="1"/>
  <c r="BN28" i="1"/>
  <c r="BM28" i="1"/>
  <c r="BM27" i="1"/>
  <c r="BN27" i="1" s="1"/>
</calcChain>
</file>

<file path=xl/comments1.xml><?xml version="1.0" encoding="utf-8"?>
<comments xmlns="http://schemas.openxmlformats.org/spreadsheetml/2006/main">
  <authors>
    <author>作成者</author>
  </authors>
  <commentList>
    <comment ref="A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希望するを選択した場合、原則として、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メールのみ</t>
        </r>
        <r>
          <rPr>
            <b/>
            <sz val="9"/>
            <color indexed="81"/>
            <rFont val="MS P ゴシック"/>
            <family val="3"/>
            <charset val="128"/>
          </rPr>
          <t>での送付となります。
（紙での送付なし）</t>
        </r>
      </text>
    </comment>
    <comment ref="AN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記載の職種がいない場合は、「0」を入力してください。</t>
        </r>
      </text>
    </comment>
    <comment ref="I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提供していない食事は時間の部分に「-」を入力してください。</t>
        </r>
      </text>
    </comment>
    <comment ref="AK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J8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算出していない栄養価等は
「-」を入力してください。</t>
        </r>
      </text>
    </comment>
  </commentList>
</comments>
</file>

<file path=xl/sharedStrings.xml><?xml version="1.0" encoding="utf-8"?>
<sst xmlns="http://schemas.openxmlformats.org/spreadsheetml/2006/main" count="541" uniqueCount="304">
  <si>
    <t>※保健所使用欄　（　特定　・　給食　）　　施設区分：　　　　　　　　　No.　</t>
    <rPh sb="1" eb="4">
      <t>ホケンジョ</t>
    </rPh>
    <rPh sb="4" eb="6">
      <t>シヨウ</t>
    </rPh>
    <rPh sb="6" eb="7">
      <t>ラン</t>
    </rPh>
    <rPh sb="10" eb="12">
      <t>トクテイ</t>
    </rPh>
    <rPh sb="15" eb="17">
      <t>キュウショク</t>
    </rPh>
    <rPh sb="21" eb="23">
      <t>シセツ</t>
    </rPh>
    <rPh sb="23" eb="25">
      <t>クブン</t>
    </rPh>
    <phoneticPr fontId="2"/>
  </si>
  <si>
    <r>
      <t>令和６年度給食施設栄養管理報告書</t>
    </r>
    <r>
      <rPr>
        <b/>
        <sz val="12"/>
        <color theme="1"/>
        <rFont val="ＭＳ Ｐゴシック"/>
        <family val="3"/>
        <charset val="128"/>
      </rPr>
      <t>（学校・児童福祉施設・事業所・寄宿舎用）</t>
    </r>
    <rPh sb="0" eb="2">
      <t>レイワ</t>
    </rPh>
    <rPh sb="3" eb="5">
      <t>ネンド</t>
    </rPh>
    <rPh sb="5" eb="7">
      <t>キュウショク</t>
    </rPh>
    <rPh sb="7" eb="9">
      <t>シセツ</t>
    </rPh>
    <rPh sb="9" eb="11">
      <t>エイヨウ</t>
    </rPh>
    <rPh sb="11" eb="13">
      <t>カンリ</t>
    </rPh>
    <rPh sb="13" eb="16">
      <t>ホウコクショ</t>
    </rPh>
    <phoneticPr fontId="2"/>
  </si>
  <si>
    <t>様式１－２</t>
    <rPh sb="0" eb="2">
      <t>ヨウシキ</t>
    </rPh>
    <phoneticPr fontId="2"/>
  </si>
  <si>
    <t>　小樽市保健所長　様</t>
    <rPh sb="1" eb="4">
      <t>オタルシ</t>
    </rPh>
    <rPh sb="4" eb="6">
      <t>ホケン</t>
    </rPh>
    <rPh sb="6" eb="8">
      <t>ショチョウ</t>
    </rPh>
    <rPh sb="9" eb="10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</si>
  <si>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</si>
  <si>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</si>
  <si>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</si>
  <si>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</si>
  <si>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施設名称</t>
    <rPh sb="0" eb="2">
      <t>シセツ</t>
    </rPh>
    <rPh sb="2" eb="4">
      <t>メイショウ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</si>
  <si>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</si>
  <si>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</si>
  <si>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</si>
  <si>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　小樽市</t>
    <rPh sb="1" eb="4">
      <t>オタルシ</t>
    </rPh>
    <phoneticPr fontId="2"/>
  </si>
  <si>
    <t>電話</t>
    <rPh sb="0" eb="2">
      <t>デンワ</t>
    </rPh>
    <phoneticPr fontId="2"/>
  </si>
  <si>
    <t>FAX</t>
    <phoneticPr fontId="2"/>
  </si>
  <si>
    <t>E-mailアドレス</t>
    <phoneticPr fontId="2"/>
  </si>
  <si>
    <t>●研修会案内や情報提供などの電子メールでの送付：</t>
    <rPh sb="1" eb="4">
      <t>ケンシュウカイ</t>
    </rPh>
    <rPh sb="4" eb="6">
      <t>アンナイ</t>
    </rPh>
    <rPh sb="7" eb="9">
      <t>ジョウホウ</t>
    </rPh>
    <rPh sb="9" eb="11">
      <t>テイキョウ</t>
    </rPh>
    <rPh sb="14" eb="16">
      <t>デンシ</t>
    </rPh>
    <rPh sb="21" eb="23">
      <t>ソウフ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</si>
  <si>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</si>
  <si>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</si>
  <si>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@</t>
    <phoneticPr fontId="2"/>
  </si>
  <si>
    <t>施設長</t>
    <rPh sb="0" eb="2">
      <t>シセツ</t>
    </rPh>
    <rPh sb="2" eb="3">
      <t>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</si>
  <si>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</si>
  <si>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</si>
  <si>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施設設置者</t>
    <rPh sb="0" eb="2">
      <t>シセツ</t>
    </rPh>
    <rPh sb="2" eb="4">
      <t>セッチ</t>
    </rPh>
    <rPh sb="4" eb="5">
      <t>シャ</t>
    </rPh>
    <phoneticPr fontId="2"/>
  </si>
  <si>
    <t>今年度6月1日現在の実績について、次のとおり報告します。</t>
    <rPh sb="0" eb="3">
      <t>コンネンド</t>
    </rPh>
    <rPh sb="3" eb="5">
      <t>ヘイネンド</t>
    </rPh>
    <rPh sb="4" eb="5">
      <t>ガツ</t>
    </rPh>
    <rPh sb="6" eb="7">
      <t>ニチ</t>
    </rPh>
    <rPh sb="7" eb="9">
      <t>ゲンザイ</t>
    </rPh>
    <rPh sb="10" eb="12">
      <t>ジッセキ</t>
    </rPh>
    <rPh sb="17" eb="18">
      <t>ツギ</t>
    </rPh>
    <rPh sb="22" eb="24">
      <t>ホウコク</t>
    </rPh>
    <phoneticPr fontId="2"/>
  </si>
  <si>
    <t>各項目を記入又は□にチェックを付けてください。</t>
    <rPh sb="0" eb="1">
      <t>カク</t>
    </rPh>
    <rPh sb="1" eb="3">
      <t>コウモク</t>
    </rPh>
    <rPh sb="4" eb="6">
      <t>キニュウ</t>
    </rPh>
    <rPh sb="6" eb="7">
      <t>マタ</t>
    </rPh>
    <rPh sb="15" eb="16">
      <t>ツ</t>
    </rPh>
    <phoneticPr fontId="2"/>
  </si>
  <si>
    <t>　　　No.1 報告書記載者</t>
    <rPh sb="8" eb="11">
      <t>ホウコクショ</t>
    </rPh>
    <rPh sb="11" eb="14">
      <t>キサイシャ</t>
    </rPh>
    <phoneticPr fontId="2"/>
  </si>
  <si>
    <t>↓↓⚠改変・削除は絶対にしないでください⚠↓↓</t>
    <rPh sb="3" eb="5">
      <t>カイヘン</t>
    </rPh>
    <rPh sb="6" eb="8">
      <t>サクジョ</t>
    </rPh>
    <rPh sb="9" eb="11">
      <t>ゼッタイ</t>
    </rPh>
    <phoneticPr fontId="2"/>
  </si>
  <si>
    <t>運営方法</t>
    <rPh sb="0" eb="2">
      <t>ウンエイ</t>
    </rPh>
    <rPh sb="2" eb="4">
      <t>ホウホウ</t>
    </rPh>
    <phoneticPr fontId="2"/>
  </si>
  <si>
    <t>　No.2 業務委託の有無</t>
    <rPh sb="6" eb="8">
      <t>ギョウム</t>
    </rPh>
    <rPh sb="8" eb="10">
      <t>イタク</t>
    </rPh>
    <rPh sb="11" eb="13">
      <t>ウム</t>
    </rPh>
    <phoneticPr fontId="2"/>
  </si>
  <si>
    <t>有　</t>
    <rPh sb="0" eb="1">
      <t>ユウ</t>
    </rPh>
    <phoneticPr fontId="2"/>
  </si>
  <si>
    <t>／</t>
    <phoneticPr fontId="2"/>
  </si>
  <si>
    <t>無</t>
    <rPh sb="0" eb="1">
      <t>ナシ</t>
    </rPh>
    <phoneticPr fontId="2"/>
  </si>
  <si>
    <t>メール</t>
    <phoneticPr fontId="2"/>
  </si>
  <si>
    <r>
      <t xml:space="preserve">　No.3 業務委託の内容
　　　 </t>
    </r>
    <r>
      <rPr>
        <b/>
        <sz val="10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（複数回答可）</t>
    </r>
    <rPh sb="6" eb="8">
      <t>ギョウム</t>
    </rPh>
    <rPh sb="8" eb="10">
      <t>イタク</t>
    </rPh>
    <rPh sb="11" eb="13">
      <t>ナイヨウ</t>
    </rPh>
    <rPh sb="20" eb="22">
      <t>フクスウ</t>
    </rPh>
    <rPh sb="22" eb="24">
      <t>カイトウ</t>
    </rPh>
    <rPh sb="24" eb="25">
      <t>カ</t>
    </rPh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</si>
  <si>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</si>
  <si>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</si>
  <si>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</si>
  <si>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</si>
  <si>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ゲ</t>
    </rPh>
    <rPh sb="1" eb="2">
      <t>ゼン</t>
    </rPh>
    <phoneticPr fontId="2"/>
  </si>
  <si>
    <t>清掃</t>
    <rPh sb="0" eb="2">
      <t>セイソウ</t>
    </rPh>
    <phoneticPr fontId="2"/>
  </si>
  <si>
    <t>食器洗浄</t>
    <rPh sb="0" eb="2">
      <t>ショッキ</t>
    </rPh>
    <rPh sb="2" eb="4">
      <t>センジョウ</t>
    </rPh>
    <phoneticPr fontId="2"/>
  </si>
  <si>
    <t>委託有無</t>
    <rPh sb="0" eb="2">
      <t>イタク</t>
    </rPh>
    <rPh sb="2" eb="4">
      <t>ウム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</si>
  <si>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</si>
  <si>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</si>
  <si>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</si>
  <si>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委託内容</t>
    <rPh sb="0" eb="2">
      <t>イタク</t>
    </rPh>
    <rPh sb="2" eb="4">
      <t>ナイヨウ</t>
    </rPh>
    <phoneticPr fontId="2"/>
  </si>
  <si>
    <t>　No.4 委託会社名または委託先</t>
    <rPh sb="6" eb="8">
      <t>イタク</t>
    </rPh>
    <rPh sb="8" eb="11">
      <t>カイシャメイ</t>
    </rPh>
    <rPh sb="14" eb="17">
      <t>イタクサキ</t>
    </rPh>
    <phoneticPr fontId="2"/>
  </si>
  <si>
    <t>　No.5 上記会社との委託開始日</t>
    <rPh sb="6" eb="8">
      <t>ジョウキ</t>
    </rPh>
    <rPh sb="8" eb="10">
      <t>カイシャ</t>
    </rPh>
    <rPh sb="12" eb="14">
      <t>イタク</t>
    </rPh>
    <rPh sb="14" eb="16">
      <t>カイシ</t>
    </rPh>
    <rPh sb="16" eb="17">
      <t>ビ</t>
    </rPh>
    <phoneticPr fontId="2"/>
  </si>
  <si>
    <t>月開始</t>
    <rPh sb="0" eb="1">
      <t>ガツ</t>
    </rPh>
    <rPh sb="1" eb="3">
      <t>カイシ</t>
    </rPh>
    <phoneticPr fontId="2"/>
  </si>
  <si>
    <t>委託契約書の有無</t>
    <rPh sb="0" eb="2">
      <t>イタク</t>
    </rPh>
    <rPh sb="2" eb="5">
      <t>ケイヤクショ</t>
    </rPh>
    <rPh sb="6" eb="8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</si>
  <si>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</si>
  <si>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</si>
  <si>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給食関係スタッフ数</t>
    <rPh sb="0" eb="2">
      <t>キュウショク</t>
    </rPh>
    <rPh sb="2" eb="4">
      <t>カンケイ</t>
    </rPh>
    <rPh sb="8" eb="9">
      <t>スウ</t>
    </rPh>
    <phoneticPr fontId="2"/>
  </si>
  <si>
    <t>　No.6 管理栄養士・栄養士について</t>
    <rPh sb="6" eb="8">
      <t>カンリ</t>
    </rPh>
    <rPh sb="8" eb="11">
      <t>エイヨウシ</t>
    </rPh>
    <rPh sb="12" eb="15">
      <t>エイヨウシ</t>
    </rPh>
    <phoneticPr fontId="2"/>
  </si>
  <si>
    <t>契約書有無</t>
    <rPh sb="0" eb="3">
      <t>ケイヤクショ</t>
    </rPh>
    <rPh sb="3" eb="5">
      <t>ウム</t>
    </rPh>
    <phoneticPr fontId="2"/>
  </si>
  <si>
    <t>所属</t>
    <rPh sb="0" eb="2">
      <t>ショゾク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</si>
  <si>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</si>
  <si>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</si>
  <si>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施設職員</t>
    <rPh sb="0" eb="2">
      <t>シセツ</t>
    </rPh>
    <rPh sb="2" eb="4">
      <t>ショクイン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</si>
  <si>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</si>
  <si>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3">
      <t>エイヨウシ</t>
    </rPh>
    <phoneticPr fontId="2"/>
  </si>
  <si>
    <t>常勤</t>
    <rPh sb="0" eb="2">
      <t>ジョウキン</t>
    </rPh>
    <phoneticPr fontId="2"/>
  </si>
  <si>
    <t>常勤以外</t>
    <rPh sb="0" eb="2">
      <t>ジョウキン</t>
    </rPh>
    <rPh sb="2" eb="4">
      <t>イガイ</t>
    </rPh>
    <phoneticPr fontId="2"/>
  </si>
  <si>
    <t>職種１</t>
    <rPh sb="0" eb="2">
      <t>ショクシュ</t>
    </rPh>
    <phoneticPr fontId="2"/>
  </si>
  <si>
    <t>氏名１</t>
    <rPh sb="0" eb="2">
      <t>シメイ</t>
    </rPh>
    <phoneticPr fontId="2"/>
  </si>
  <si>
    <t>勤務形態１</t>
    <rPh sb="0" eb="2">
      <t>キンム</t>
    </rPh>
    <rPh sb="2" eb="4">
      <t>ケイタイ</t>
    </rPh>
    <phoneticPr fontId="2"/>
  </si>
  <si>
    <t>職種２</t>
    <rPh sb="0" eb="2">
      <t>ショクシュ</t>
    </rPh>
    <phoneticPr fontId="2"/>
  </si>
  <si>
    <t>氏名２</t>
    <rPh sb="0" eb="2">
      <t>シメイ</t>
    </rPh>
    <phoneticPr fontId="2"/>
  </si>
  <si>
    <t>勤務形態２</t>
    <rPh sb="0" eb="2">
      <t>キンム</t>
    </rPh>
    <rPh sb="2" eb="4">
      <t>ケイタイ</t>
    </rPh>
    <phoneticPr fontId="2"/>
  </si>
  <si>
    <t>職種３</t>
    <rPh sb="0" eb="2">
      <t>ショクシュ</t>
    </rPh>
    <phoneticPr fontId="2"/>
  </si>
  <si>
    <t>氏名３</t>
    <rPh sb="0" eb="2">
      <t>シメイ</t>
    </rPh>
    <phoneticPr fontId="2"/>
  </si>
  <si>
    <t>勤務形態３</t>
    <rPh sb="0" eb="2">
      <t>キンム</t>
    </rPh>
    <rPh sb="2" eb="4">
      <t>ケイタイ</t>
    </rPh>
    <phoneticPr fontId="2"/>
  </si>
  <si>
    <t>その他（委託先等）</t>
    <rPh sb="2" eb="3">
      <t>タ</t>
    </rPh>
    <rPh sb="4" eb="7">
      <t>イタクサキ</t>
    </rPh>
    <rPh sb="7" eb="8">
      <t>トウ</t>
    </rPh>
    <phoneticPr fontId="2"/>
  </si>
  <si>
    <t>職種４</t>
    <rPh sb="0" eb="2">
      <t>ショクシュ</t>
    </rPh>
    <phoneticPr fontId="2"/>
  </si>
  <si>
    <t>氏名４</t>
    <rPh sb="0" eb="2">
      <t>シメイ</t>
    </rPh>
    <phoneticPr fontId="2"/>
  </si>
  <si>
    <t>勤務形態４</t>
    <rPh sb="0" eb="2">
      <t>キンム</t>
    </rPh>
    <rPh sb="2" eb="4">
      <t>ケイタイ</t>
    </rPh>
    <phoneticPr fontId="2"/>
  </si>
  <si>
    <t>職種５</t>
    <rPh sb="0" eb="2">
      <t>ショクシュ</t>
    </rPh>
    <phoneticPr fontId="2"/>
  </si>
  <si>
    <t>氏名５</t>
    <rPh sb="0" eb="2">
      <t>シメイ</t>
    </rPh>
    <phoneticPr fontId="2"/>
  </si>
  <si>
    <t>勤務形態５</t>
    <rPh sb="0" eb="2">
      <t>キンム</t>
    </rPh>
    <rPh sb="2" eb="4">
      <t>ケイタイ</t>
    </rPh>
    <phoneticPr fontId="2"/>
  </si>
  <si>
    <t>　No.7 スタッフ数について</t>
    <rPh sb="10" eb="11">
      <t>スウ</t>
    </rPh>
    <phoneticPr fontId="2"/>
  </si>
  <si>
    <t>職種６</t>
    <rPh sb="0" eb="2">
      <t>ショクシュ</t>
    </rPh>
    <phoneticPr fontId="2"/>
  </si>
  <si>
    <t>氏名６</t>
    <rPh sb="0" eb="2">
      <t>シメイ</t>
    </rPh>
    <phoneticPr fontId="2"/>
  </si>
  <si>
    <t>勤務形態６</t>
    <rPh sb="0" eb="2">
      <t>キンム</t>
    </rPh>
    <rPh sb="2" eb="4">
      <t>ケイタイ</t>
    </rPh>
    <phoneticPr fontId="2"/>
  </si>
  <si>
    <t>所属・勤務形態</t>
    <rPh sb="0" eb="2">
      <t>ショゾク</t>
    </rPh>
    <rPh sb="3" eb="5">
      <t>キンム</t>
    </rPh>
    <rPh sb="5" eb="7">
      <t>ケイタイ</t>
    </rPh>
    <phoneticPr fontId="2"/>
  </si>
  <si>
    <t>調理師（有資格者）</t>
    <rPh sb="0" eb="3">
      <t>チョウリシ</t>
    </rPh>
    <rPh sb="4" eb="8">
      <t>ユウシカクシャ</t>
    </rPh>
    <phoneticPr fontId="2"/>
  </si>
  <si>
    <t>調理員</t>
    <rPh sb="0" eb="3">
      <t>チョウリイン</t>
    </rPh>
    <phoneticPr fontId="2"/>
  </si>
  <si>
    <t>その他（事務等）</t>
    <rPh sb="2" eb="3">
      <t>タ</t>
    </rPh>
    <rPh sb="4" eb="6">
      <t>ジム</t>
    </rPh>
    <rPh sb="6" eb="7">
      <t>ナド</t>
    </rPh>
    <phoneticPr fontId="2"/>
  </si>
  <si>
    <t>人</t>
    <rPh sb="0" eb="1">
      <t>ニン</t>
    </rPh>
    <phoneticPr fontId="2"/>
  </si>
  <si>
    <t>施設管理栄養士・栄養士数</t>
    <rPh sb="0" eb="2">
      <t>シセツ</t>
    </rPh>
    <rPh sb="2" eb="4">
      <t>カンリ</t>
    </rPh>
    <rPh sb="4" eb="7">
      <t>エイヨウシ</t>
    </rPh>
    <rPh sb="8" eb="11">
      <t>エイヨウシ</t>
    </rPh>
    <rPh sb="11" eb="12">
      <t>スウ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</si>
  <si>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（委託先等）</t>
    </r>
    <rPh sb="2" eb="3">
      <t>タ</t>
    </rPh>
    <rPh sb="5" eb="8">
      <t>イタクサキ</t>
    </rPh>
    <rPh sb="8" eb="9">
      <t>トウ</t>
    </rPh>
    <phoneticPr fontId="2"/>
  </si>
  <si>
    <t>委託管理栄養士・栄養士数</t>
    <rPh sb="0" eb="7">
      <t>イタクカンリエイヨウシ</t>
    </rPh>
    <rPh sb="8" eb="11">
      <t>エイヨウシ</t>
    </rPh>
    <rPh sb="11" eb="12">
      <t>スウ</t>
    </rPh>
    <phoneticPr fontId="2"/>
  </si>
  <si>
    <t>給食会議</t>
    <rPh sb="0" eb="2">
      <t>キュウショク</t>
    </rPh>
    <rPh sb="2" eb="4">
      <t>カイギ</t>
    </rPh>
    <phoneticPr fontId="2"/>
  </si>
  <si>
    <t>　No.8 給食会議の実施状況</t>
    <rPh sb="6" eb="8">
      <t>キュウショク</t>
    </rPh>
    <rPh sb="8" eb="10">
      <t>カイギ</t>
    </rPh>
    <rPh sb="11" eb="13">
      <t>ジッシ</t>
    </rPh>
    <rPh sb="13" eb="15">
      <t>ジョウキョウ</t>
    </rPh>
    <phoneticPr fontId="2"/>
  </si>
  <si>
    <t>定期的に実施</t>
    <rPh sb="0" eb="3">
      <t>テイキテキ</t>
    </rPh>
    <rPh sb="4" eb="6">
      <t>ジッシ</t>
    </rPh>
    <phoneticPr fontId="2"/>
  </si>
  <si>
    <t>→（年に</t>
    <rPh sb="2" eb="3">
      <t>ネン</t>
    </rPh>
    <phoneticPr fontId="2"/>
  </si>
  <si>
    <t>回）</t>
    <rPh sb="0" eb="1">
      <t>カイ</t>
    </rPh>
    <phoneticPr fontId="2"/>
  </si>
  <si>
    <t>記録の有無</t>
    <rPh sb="0" eb="2">
      <t>キロク</t>
    </rPh>
    <rPh sb="3" eb="5">
      <t>ウム</t>
    </rPh>
    <phoneticPr fontId="2"/>
  </si>
  <si>
    <t>不定期に実施</t>
    <rPh sb="0" eb="3">
      <t>フテイキ</t>
    </rPh>
    <rPh sb="4" eb="6">
      <t>ジッシ</t>
    </rPh>
    <phoneticPr fontId="2"/>
  </si>
  <si>
    <t>→（前年度実施回数</t>
    <rPh sb="2" eb="5">
      <t>ゼンネンド</t>
    </rPh>
    <rPh sb="5" eb="7">
      <t>ジッシ</t>
    </rPh>
    <rPh sb="7" eb="9">
      <t>カイスウ</t>
    </rPh>
    <phoneticPr fontId="2"/>
  </si>
  <si>
    <t>有</t>
    <rPh sb="0" eb="1">
      <t>アリ</t>
    </rPh>
    <phoneticPr fontId="2"/>
  </si>
  <si>
    <t>定期的</t>
    <rPh sb="0" eb="3">
      <t>テイキテキ</t>
    </rPh>
    <phoneticPr fontId="2"/>
  </si>
  <si>
    <t>記録</t>
    <rPh sb="0" eb="2">
      <t>キロク</t>
    </rPh>
    <phoneticPr fontId="2"/>
  </si>
  <si>
    <t>実施していない</t>
    <rPh sb="0" eb="2">
      <t>ジッシ</t>
    </rPh>
    <phoneticPr fontId="2"/>
  </si>
  <si>
    <t>不定期</t>
    <rPh sb="0" eb="3">
      <t>フテイキ</t>
    </rPh>
    <phoneticPr fontId="2"/>
  </si>
  <si>
    <t>　No.9 給食会議の構成メンバー</t>
    <rPh sb="6" eb="8">
      <t>キュウショク</t>
    </rPh>
    <rPh sb="8" eb="10">
      <t>カイギ</t>
    </rPh>
    <rPh sb="11" eb="13">
      <t>コウセイ</t>
    </rPh>
    <phoneticPr fontId="2"/>
  </si>
  <si>
    <t>管理者</t>
    <rPh sb="0" eb="3">
      <t>カンリシャ</t>
    </rPh>
    <phoneticPr fontId="2"/>
  </si>
  <si>
    <t>委託責任者</t>
    <rPh sb="0" eb="2">
      <t>イタク</t>
    </rPh>
    <rPh sb="2" eb="5">
      <t>セキニンシャ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</si>
  <si>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</si>
  <si>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</t>
    <rPh sb="0" eb="3">
      <t>チョウリシ</t>
    </rPh>
    <phoneticPr fontId="2"/>
  </si>
  <si>
    <t>給食利用者</t>
    <rPh sb="0" eb="2">
      <t>キュウショク</t>
    </rPh>
    <rPh sb="2" eb="5">
      <t>リヨウシャ</t>
    </rPh>
    <phoneticPr fontId="2"/>
  </si>
  <si>
    <t>実施無</t>
    <rPh sb="0" eb="2">
      <t>ジッシ</t>
    </rPh>
    <rPh sb="2" eb="3">
      <t>ナシ</t>
    </rPh>
    <phoneticPr fontId="2"/>
  </si>
  <si>
    <t>医師等</t>
    <rPh sb="0" eb="2">
      <t>イシ</t>
    </rPh>
    <rPh sb="2" eb="3">
      <t>トウ</t>
    </rPh>
    <phoneticPr fontId="2"/>
  </si>
  <si>
    <t>看護・介護担当者</t>
    <rPh sb="0" eb="2">
      <t>カンゴ</t>
    </rPh>
    <rPh sb="3" eb="5">
      <t>カイゴ</t>
    </rPh>
    <rPh sb="5" eb="8">
      <t>タントウシャ</t>
    </rPh>
    <phoneticPr fontId="2"/>
  </si>
  <si>
    <t>その他（</t>
    <rPh sb="2" eb="3">
      <t>タ</t>
    </rPh>
    <phoneticPr fontId="2"/>
  </si>
  <si>
    <t>構成メンバー</t>
    <rPh sb="0" eb="2">
      <t>コウセイ</t>
    </rPh>
    <phoneticPr fontId="2"/>
  </si>
  <si>
    <t>1日の給食数</t>
    <rPh sb="1" eb="2">
      <t>ニチ</t>
    </rPh>
    <rPh sb="3" eb="5">
      <t>キュウショク</t>
    </rPh>
    <rPh sb="5" eb="6">
      <t>スウ</t>
    </rPh>
    <phoneticPr fontId="2"/>
  </si>
  <si>
    <t>　No.10 給食数・許可病床数、入所定員</t>
    <rPh sb="7" eb="9">
      <t>キュウショク</t>
    </rPh>
    <rPh sb="9" eb="10">
      <t>スウ</t>
    </rPh>
    <rPh sb="11" eb="13">
      <t>キョカ</t>
    </rPh>
    <rPh sb="13" eb="14">
      <t>ビョウ</t>
    </rPh>
    <rPh sb="14" eb="15">
      <t>ユカ</t>
    </rPh>
    <rPh sb="15" eb="16">
      <t>カズ</t>
    </rPh>
    <rPh sb="17" eb="19">
      <t>ニュウショ</t>
    </rPh>
    <rPh sb="19" eb="21">
      <t>テイイン</t>
    </rPh>
    <phoneticPr fontId="2"/>
  </si>
  <si>
    <t>食数</t>
    <rPh sb="0" eb="1">
      <t>ショク</t>
    </rPh>
    <rPh sb="1" eb="2">
      <t>スウ</t>
    </rPh>
    <phoneticPr fontId="2"/>
  </si>
  <si>
    <t>許可病床数・
入所定員</t>
    <rPh sb="0" eb="2">
      <t>キョカ</t>
    </rPh>
    <rPh sb="2" eb="4">
      <t>ビョウショウ</t>
    </rPh>
    <rPh sb="4" eb="5">
      <t>スウ</t>
    </rPh>
    <rPh sb="7" eb="9">
      <t>ニュウショ</t>
    </rPh>
    <rPh sb="9" eb="11">
      <t>テイイン</t>
    </rPh>
    <phoneticPr fontId="2"/>
  </si>
  <si>
    <t>食事の開始時間</t>
    <rPh sb="0" eb="2">
      <t>ショクジ</t>
    </rPh>
    <rPh sb="3" eb="5">
      <t>カイシ</t>
    </rPh>
    <rPh sb="5" eb="7">
      <t>ジカン</t>
    </rPh>
    <phoneticPr fontId="2"/>
  </si>
  <si>
    <t>利用者</t>
    <rPh sb="0" eb="3">
      <t>リヨウシャ</t>
    </rPh>
    <phoneticPr fontId="2"/>
  </si>
  <si>
    <t>朝食</t>
    <rPh sb="0" eb="1">
      <t>アサ</t>
    </rPh>
    <rPh sb="1" eb="2">
      <t>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</si>
  <si>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</si>
  <si>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</si>
  <si>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計</t>
    <rPh sb="0" eb="1">
      <t>ケイ</t>
    </rPh>
    <phoneticPr fontId="2"/>
  </si>
  <si>
    <t>定員数</t>
    <rPh sb="0" eb="3">
      <t>テイインスウ</t>
    </rPh>
    <phoneticPr fontId="2"/>
  </si>
  <si>
    <t>朝食：</t>
    <rPh sb="0" eb="2">
      <t>チョウショク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</si>
  <si>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</si>
  <si>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</si>
  <si>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朝食時間</t>
    <rPh sb="0" eb="2">
      <t>チョウショク</t>
    </rPh>
    <rPh sb="2" eb="4">
      <t>ジカン</t>
    </rPh>
    <phoneticPr fontId="2"/>
  </si>
  <si>
    <t>利用者１</t>
    <rPh sb="0" eb="3">
      <t>リヨウシャ</t>
    </rPh>
    <phoneticPr fontId="2"/>
  </si>
  <si>
    <t>朝食１</t>
    <rPh sb="0" eb="2">
      <t>チョウショク</t>
    </rPh>
    <phoneticPr fontId="2"/>
  </si>
  <si>
    <t>昼食１</t>
    <rPh sb="0" eb="2">
      <t>チュウショク</t>
    </rPh>
    <phoneticPr fontId="2"/>
  </si>
  <si>
    <t>夕食１</t>
    <rPh sb="0" eb="2">
      <t>ユウショク</t>
    </rPh>
    <phoneticPr fontId="2"/>
  </si>
  <si>
    <t>昼食：</t>
    <rPh sb="0" eb="2">
      <t>チュウショク</t>
    </rPh>
    <phoneticPr fontId="2"/>
  </si>
  <si>
    <t>昼食時間</t>
    <rPh sb="0" eb="2">
      <t>チュウショク</t>
    </rPh>
    <rPh sb="2" eb="4">
      <t>ジカン</t>
    </rPh>
    <phoneticPr fontId="2"/>
  </si>
  <si>
    <t>利用者２</t>
    <rPh sb="0" eb="3">
      <t>リヨウシャ</t>
    </rPh>
    <phoneticPr fontId="2"/>
  </si>
  <si>
    <t>朝食２</t>
    <rPh sb="0" eb="2">
      <t>チョウショク</t>
    </rPh>
    <phoneticPr fontId="2"/>
  </si>
  <si>
    <t>昼食２</t>
    <rPh sb="0" eb="2">
      <t>チュウショク</t>
    </rPh>
    <phoneticPr fontId="2"/>
  </si>
  <si>
    <t>夕食２</t>
    <rPh sb="0" eb="2">
      <t>ユウショク</t>
    </rPh>
    <phoneticPr fontId="2"/>
  </si>
  <si>
    <t>夕食：</t>
    <rPh sb="0" eb="2">
      <t>ユウショク</t>
    </rPh>
    <phoneticPr fontId="2"/>
  </si>
  <si>
    <t>合計</t>
    <rPh sb="0" eb="2">
      <t>ゴウケイ</t>
    </rPh>
    <phoneticPr fontId="2"/>
  </si>
  <si>
    <t>夕食時間</t>
    <rPh sb="0" eb="2">
      <t>ユウショク</t>
    </rPh>
    <rPh sb="2" eb="4">
      <t>ジカン</t>
    </rPh>
    <phoneticPr fontId="2"/>
  </si>
  <si>
    <t>利用者３</t>
    <rPh sb="0" eb="3">
      <t>リヨウシャ</t>
    </rPh>
    <phoneticPr fontId="2"/>
  </si>
  <si>
    <t>朝食３</t>
    <rPh sb="0" eb="2">
      <t>チョウショク</t>
    </rPh>
    <phoneticPr fontId="2"/>
  </si>
  <si>
    <t>昼食３</t>
    <rPh sb="0" eb="2">
      <t>チュウショク</t>
    </rPh>
    <phoneticPr fontId="2"/>
  </si>
  <si>
    <t>夕食３</t>
    <rPh sb="0" eb="2">
      <t>ユウショク</t>
    </rPh>
    <phoneticPr fontId="2"/>
  </si>
  <si>
    <t>利用者の把握</t>
    <rPh sb="0" eb="3">
      <t>リヨウシャ</t>
    </rPh>
    <rPh sb="4" eb="6">
      <t>ハアク</t>
    </rPh>
    <phoneticPr fontId="2"/>
  </si>
  <si>
    <r>
      <t>　No.11 身体状況、栄養状態等の
　　　　　 定期的把握</t>
    </r>
    <r>
      <rPr>
        <sz val="9"/>
        <color theme="1"/>
        <rFont val="ＭＳ Ｐゴシック"/>
        <family val="3"/>
        <charset val="128"/>
      </rPr>
      <t>（複数回答可）</t>
    </r>
    <rPh sb="7" eb="9">
      <t>シンタイ</t>
    </rPh>
    <rPh sb="9" eb="11">
      <t>ジョウキョウ</t>
    </rPh>
    <rPh sb="12" eb="14">
      <t>エイヨウ</t>
    </rPh>
    <rPh sb="14" eb="16">
      <t>ジョウタイ</t>
    </rPh>
    <rPh sb="16" eb="17">
      <t>トウ</t>
    </rPh>
    <rPh sb="25" eb="28">
      <t>テイキテキ</t>
    </rPh>
    <rPh sb="28" eb="30">
      <t>ハアク</t>
    </rPh>
    <rPh sb="31" eb="33">
      <t>フクスウ</t>
    </rPh>
    <rPh sb="33" eb="35">
      <t>カイトウ</t>
    </rPh>
    <rPh sb="35" eb="36">
      <t>カ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</si>
  <si>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</si>
  <si>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</si>
  <si>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身体活動レベル</t>
    <rPh sb="0" eb="2">
      <t>シンタイ</t>
    </rPh>
    <rPh sb="2" eb="4">
      <t>カツドウ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</si>
  <si>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</si>
  <si>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</si>
  <si>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体格指数（BMI等）</t>
    <rPh sb="0" eb="2">
      <t>タイカク</t>
    </rPh>
    <rPh sb="2" eb="4">
      <t>シスウ</t>
    </rPh>
    <rPh sb="8" eb="9">
      <t>トウ</t>
    </rPh>
    <phoneticPr fontId="2"/>
  </si>
  <si>
    <t>血清アルブミン</t>
    <rPh sb="0" eb="2">
      <t>ケッセイ</t>
    </rPh>
    <phoneticPr fontId="2"/>
  </si>
  <si>
    <t>）</t>
  </si>
  <si>
    <t>身体把握</t>
    <rPh sb="0" eb="2">
      <t>シンタイ</t>
    </rPh>
    <rPh sb="2" eb="4">
      <t>ハアク</t>
    </rPh>
    <phoneticPr fontId="2"/>
  </si>
  <si>
    <t>把握している項目はない</t>
    <rPh sb="0" eb="2">
      <t>ハアク</t>
    </rPh>
    <rPh sb="6" eb="8">
      <t>コウモク</t>
    </rPh>
    <phoneticPr fontId="2"/>
  </si>
  <si>
    <r>
      <t>　No.12 嗜好などの把握
　　　　　</t>
    </r>
    <r>
      <rPr>
        <sz val="9"/>
        <color theme="1"/>
        <rFont val="ＭＳ Ｐゴシック"/>
        <family val="3"/>
        <charset val="128"/>
      </rPr>
      <t>（複数回答可）</t>
    </r>
    <rPh sb="7" eb="9">
      <t>シコウ</t>
    </rPh>
    <rPh sb="12" eb="14">
      <t>ハアク</t>
    </rPh>
    <rPh sb="21" eb="23">
      <t>フクスウ</t>
    </rPh>
    <rPh sb="23" eb="25">
      <t>カイトウ</t>
    </rPh>
    <rPh sb="25" eb="26">
      <t>カ</t>
    </rPh>
    <phoneticPr fontId="2"/>
  </si>
  <si>
    <t>個人別に把握している</t>
    <rPh sb="0" eb="2">
      <t>コジン</t>
    </rPh>
    <rPh sb="2" eb="3">
      <t>ベツ</t>
    </rPh>
    <rPh sb="4" eb="6">
      <t>ハアク</t>
    </rPh>
    <phoneticPr fontId="2"/>
  </si>
  <si>
    <t>全員を把握している</t>
    <rPh sb="0" eb="2">
      <t>ゼンイン</t>
    </rPh>
    <rPh sb="3" eb="5">
      <t>ハアク</t>
    </rPh>
    <phoneticPr fontId="2"/>
  </si>
  <si>
    <t>一部を把握している</t>
    <rPh sb="0" eb="2">
      <t>イチブ</t>
    </rPh>
    <rPh sb="3" eb="5">
      <t>ハアク</t>
    </rPh>
    <phoneticPr fontId="2"/>
  </si>
  <si>
    <t>全体的に把握している</t>
    <rPh sb="0" eb="3">
      <t>ゼンタイテキ</t>
    </rPh>
    <rPh sb="4" eb="6">
      <t>ハアク</t>
    </rPh>
    <phoneticPr fontId="2"/>
  </si>
  <si>
    <t>回数：</t>
    <rPh sb="0" eb="2">
      <t>カイスウ</t>
    </rPh>
    <phoneticPr fontId="2"/>
  </si>
  <si>
    <t>回／年</t>
    <rPh sb="0" eb="1">
      <t>カイ</t>
    </rPh>
    <rPh sb="2" eb="3">
      <t>ネン</t>
    </rPh>
    <phoneticPr fontId="2"/>
  </si>
  <si>
    <t>方法：</t>
    <rPh sb="0" eb="2">
      <t>ホウホウ</t>
    </rPh>
    <phoneticPr fontId="2"/>
  </si>
  <si>
    <t>嗜好把握</t>
    <rPh sb="0" eb="2">
      <t>シコウ</t>
    </rPh>
    <rPh sb="2" eb="4">
      <t>ハアク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</si>
  <si>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</si>
  <si>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</si>
  <si>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把握していない</t>
    <rPh sb="0" eb="2">
      <t>ハアク</t>
    </rPh>
    <phoneticPr fontId="2"/>
  </si>
  <si>
    <r>
      <t>令和６年度給食施設栄養管理報告書</t>
    </r>
    <r>
      <rPr>
        <b/>
        <sz val="10"/>
        <color theme="1"/>
        <rFont val="ＭＳ Ｐゴシック"/>
        <family val="3"/>
        <charset val="128"/>
      </rPr>
      <t>（学校・児童福祉施設・事業所・寄宿舎用）　No.２</t>
    </r>
    <rPh sb="0" eb="2">
      <t>レイワ</t>
    </rPh>
    <rPh sb="3" eb="5">
      <t>ネンド</t>
    </rPh>
    <rPh sb="5" eb="7">
      <t>キュウショク</t>
    </rPh>
    <rPh sb="7" eb="9">
      <t>シセツ</t>
    </rPh>
    <rPh sb="9" eb="11">
      <t>エイヨウ</t>
    </rPh>
    <rPh sb="11" eb="13">
      <t>カンリ</t>
    </rPh>
    <rPh sb="13" eb="16">
      <t>ホウコクショ</t>
    </rPh>
    <rPh sb="17" eb="19">
      <t>ガッコウ</t>
    </rPh>
    <rPh sb="20" eb="22">
      <t>ジドウ</t>
    </rPh>
    <rPh sb="22" eb="24">
      <t>フクシ</t>
    </rPh>
    <rPh sb="24" eb="26">
      <t>シセツ</t>
    </rPh>
    <rPh sb="27" eb="30">
      <t>ジギョウショ</t>
    </rPh>
    <rPh sb="31" eb="34">
      <t>キシュクシャ</t>
    </rPh>
    <rPh sb="34" eb="35">
      <t>ヨウ</t>
    </rPh>
    <phoneticPr fontId="2"/>
  </si>
  <si>
    <t>　No.13 食物アレルギーの対応</t>
    <rPh sb="7" eb="9">
      <t>ショクモツ</t>
    </rPh>
    <rPh sb="15" eb="17">
      <t>タイオウ</t>
    </rPh>
    <phoneticPr fontId="2"/>
  </si>
  <si>
    <t>）人</t>
    <rPh sb="1" eb="2">
      <t>ニン</t>
    </rPh>
    <phoneticPr fontId="2"/>
  </si>
  <si>
    <t>無</t>
    <rPh sb="0" eb="1">
      <t>ナ</t>
    </rPh>
    <phoneticPr fontId="2"/>
  </si>
  <si>
    <t>→有の場合、対応（複数回答可）</t>
    <rPh sb="1" eb="2">
      <t>アリ</t>
    </rPh>
    <rPh sb="3" eb="5">
      <t>バアイ</t>
    </rPh>
    <rPh sb="6" eb="8">
      <t>タイオウ</t>
    </rPh>
    <rPh sb="9" eb="11">
      <t>フクスウ</t>
    </rPh>
    <rPh sb="11" eb="13">
      <t>カイトウ</t>
    </rPh>
    <rPh sb="13" eb="14">
      <t>カ</t>
    </rPh>
    <phoneticPr fontId="2"/>
  </si>
  <si>
    <t>代替食</t>
    <rPh sb="0" eb="2">
      <t>ダイタイ</t>
    </rPh>
    <rPh sb="2" eb="3">
      <t>ショク</t>
    </rPh>
    <phoneticPr fontId="2"/>
  </si>
  <si>
    <t>除去食</t>
    <rPh sb="0" eb="2">
      <t>ジョキョ</t>
    </rPh>
    <rPh sb="2" eb="3">
      <t>ショク</t>
    </rPh>
    <phoneticPr fontId="2"/>
  </si>
  <si>
    <t>アレルギー</t>
    <phoneticPr fontId="2"/>
  </si>
  <si>
    <r>
      <t xml:space="preserve">　No.14 食事摂取量などの把握
　　　　　 </t>
    </r>
    <r>
      <rPr>
        <sz val="9"/>
        <color theme="1"/>
        <rFont val="ＭＳ Ｐゴシック"/>
        <family val="3"/>
        <charset val="128"/>
      </rPr>
      <t>（複数回答可）</t>
    </r>
    <rPh sb="7" eb="9">
      <t>ショクジ</t>
    </rPh>
    <rPh sb="9" eb="11">
      <t>セッシュ</t>
    </rPh>
    <rPh sb="11" eb="12">
      <t>リョウ</t>
    </rPh>
    <rPh sb="15" eb="17">
      <t>ハアク</t>
    </rPh>
    <rPh sb="25" eb="27">
      <t>フクスウ</t>
    </rPh>
    <rPh sb="27" eb="29">
      <t>カイトウ</t>
    </rPh>
    <rPh sb="29" eb="30">
      <t>カ</t>
    </rPh>
    <phoneticPr fontId="2"/>
  </si>
  <si>
    <t>対応</t>
    <rPh sb="0" eb="2">
      <t>タイオウ</t>
    </rPh>
    <phoneticPr fontId="2"/>
  </si>
  <si>
    <t>摂取量</t>
    <rPh sb="0" eb="2">
      <t>セッシュ</t>
    </rPh>
    <rPh sb="2" eb="3">
      <t>リョウ</t>
    </rPh>
    <phoneticPr fontId="2"/>
  </si>
  <si>
    <t>　No.15 体格の把握</t>
    <rPh sb="7" eb="9">
      <t>タイカク</t>
    </rPh>
    <rPh sb="10" eb="12">
      <t>ハアク</t>
    </rPh>
    <phoneticPr fontId="2"/>
  </si>
  <si>
    <t>肥満及びやせの割合について【対象：3歳以上の利用者】</t>
    <rPh sb="0" eb="2">
      <t>ヒマン</t>
    </rPh>
    <rPh sb="2" eb="3">
      <t>オヨ</t>
    </rPh>
    <rPh sb="7" eb="9">
      <t>ワリアイ</t>
    </rPh>
    <rPh sb="14" eb="16">
      <t>タイショウ</t>
    </rPh>
    <rPh sb="18" eb="21">
      <t>サイイジョウ</t>
    </rPh>
    <rPh sb="22" eb="25">
      <t>リヨウシャ</t>
    </rPh>
    <phoneticPr fontId="2"/>
  </si>
  <si>
    <t>把握している</t>
    <rPh sb="0" eb="2">
      <t>ハアク</t>
    </rPh>
    <phoneticPr fontId="2"/>
  </si>
  <si>
    <t>→</t>
    <phoneticPr fontId="2"/>
  </si>
  <si>
    <t>肥満（</t>
    <rPh sb="0" eb="2">
      <t>ヒマン</t>
    </rPh>
    <phoneticPr fontId="2"/>
  </si>
  <si>
    <t>）％</t>
    <phoneticPr fontId="2"/>
  </si>
  <si>
    <t>普通（</t>
    <rPh sb="0" eb="2">
      <t>フツウ</t>
    </rPh>
    <phoneticPr fontId="2"/>
  </si>
  <si>
    <t>やせ（</t>
    <phoneticPr fontId="2"/>
  </si>
  <si>
    <t>体格把握</t>
    <rPh sb="0" eb="2">
      <t>タイカク</t>
    </rPh>
    <rPh sb="2" eb="4">
      <t>ハアク</t>
    </rPh>
    <phoneticPr fontId="2"/>
  </si>
  <si>
    <t>施設における食事の基準等について</t>
    <rPh sb="0" eb="2">
      <t>シセツ</t>
    </rPh>
    <rPh sb="6" eb="8">
      <t>ショクジ</t>
    </rPh>
    <rPh sb="9" eb="11">
      <t>キジュン</t>
    </rPh>
    <rPh sb="11" eb="12">
      <t>ナド</t>
    </rPh>
    <phoneticPr fontId="2"/>
  </si>
  <si>
    <r>
      <t>　No.16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の設定
　　　　　根拠について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セッテイ</t>
    </rPh>
    <rPh sb="42" eb="44">
      <t>コンキョ</t>
    </rPh>
    <phoneticPr fontId="2"/>
  </si>
  <si>
    <t>「日本人の食事摂取基準（</t>
    <rPh sb="1" eb="4">
      <t>ニホンジン</t>
    </rPh>
    <rPh sb="5" eb="7">
      <t>ショクジ</t>
    </rPh>
    <rPh sb="7" eb="9">
      <t>セッシュ</t>
    </rPh>
    <rPh sb="9" eb="11">
      <t>キジュン</t>
    </rPh>
    <phoneticPr fontId="2"/>
  </si>
  <si>
    <t>年版）」に基づき作成している</t>
    <phoneticPr fontId="2"/>
  </si>
  <si>
    <r>
      <t>その他の根拠に基づき作成している</t>
    </r>
    <r>
      <rPr>
        <sz val="10"/>
        <color theme="1"/>
        <rFont val="ＭＳ Ｐゴシック"/>
        <family val="3"/>
        <charset val="128"/>
      </rPr>
      <t>（具体的に：</t>
    </r>
    <rPh sb="2" eb="3">
      <t>タ</t>
    </rPh>
    <rPh sb="4" eb="6">
      <t>コンキョ</t>
    </rPh>
    <rPh sb="7" eb="8">
      <t>モト</t>
    </rPh>
    <rPh sb="10" eb="12">
      <t>サクセイ</t>
    </rPh>
    <rPh sb="17" eb="20">
      <t>グタイテキ</t>
    </rPh>
    <phoneticPr fontId="2"/>
  </si>
  <si>
    <t>設定根拠</t>
    <rPh sb="0" eb="2">
      <t>セッテイ</t>
    </rPh>
    <rPh sb="2" eb="4">
      <t>コンキョ</t>
    </rPh>
    <phoneticPr fontId="2"/>
  </si>
  <si>
    <t>基準を設定していない</t>
    <rPh sb="0" eb="2">
      <t>キジュン</t>
    </rPh>
    <rPh sb="3" eb="5">
      <t>セッテイ</t>
    </rPh>
    <phoneticPr fontId="2"/>
  </si>
  <si>
    <t>摂取基準</t>
    <rPh sb="0" eb="2">
      <t>セッシュ</t>
    </rPh>
    <rPh sb="2" eb="4">
      <t>キジュン</t>
    </rPh>
    <phoneticPr fontId="2"/>
  </si>
  <si>
    <r>
      <t>　No.17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の設定
　　　　　方法について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セッテイ</t>
    </rPh>
    <rPh sb="42" eb="44">
      <t>ホウホウ</t>
    </rPh>
    <phoneticPr fontId="2"/>
  </si>
  <si>
    <t>設定スタッフ</t>
    <rPh sb="0" eb="2">
      <t>セッテイ</t>
    </rPh>
    <phoneticPr fontId="2"/>
  </si>
  <si>
    <t>栄養部門単独</t>
    <rPh sb="0" eb="2">
      <t>エイヨウ</t>
    </rPh>
    <rPh sb="2" eb="4">
      <t>ブモン</t>
    </rPh>
    <rPh sb="4" eb="6">
      <t>タンドク</t>
    </rPh>
    <phoneticPr fontId="2"/>
  </si>
  <si>
    <t>栄養部門と関係職員</t>
    <rPh sb="0" eb="2">
      <t>エイヨウ</t>
    </rPh>
    <rPh sb="2" eb="4">
      <t>ブモン</t>
    </rPh>
    <rPh sb="5" eb="7">
      <t>カンケイ</t>
    </rPh>
    <rPh sb="7" eb="9">
      <t>ショクイン</t>
    </rPh>
    <phoneticPr fontId="2"/>
  </si>
  <si>
    <t>設定方法</t>
    <rPh sb="0" eb="2">
      <t>セッテイ</t>
    </rPh>
    <rPh sb="2" eb="4">
      <t>ホウホウ</t>
    </rPh>
    <phoneticPr fontId="2"/>
  </si>
  <si>
    <t>個人別に設定した数値を活用</t>
    <rPh sb="0" eb="2">
      <t>コジン</t>
    </rPh>
    <rPh sb="2" eb="3">
      <t>ベツ</t>
    </rPh>
    <rPh sb="4" eb="6">
      <t>セッテイ</t>
    </rPh>
    <rPh sb="8" eb="10">
      <t>スウチ</t>
    </rPh>
    <rPh sb="11" eb="13">
      <t>カツヨウ</t>
    </rPh>
    <phoneticPr fontId="2"/>
  </si>
  <si>
    <t>スタッフ</t>
    <phoneticPr fontId="2"/>
  </si>
  <si>
    <t>対象者全体の性別・年齢等に基づいて設定した数値を活用</t>
    <rPh sb="0" eb="3">
      <t>タイショウシャ</t>
    </rPh>
    <rPh sb="3" eb="5">
      <t>ゼンタイ</t>
    </rPh>
    <rPh sb="6" eb="7">
      <t>セイ</t>
    </rPh>
    <rPh sb="7" eb="8">
      <t>ベツ</t>
    </rPh>
    <rPh sb="9" eb="11">
      <t>ネンレイ</t>
    </rPh>
    <rPh sb="11" eb="12">
      <t>ナド</t>
    </rPh>
    <rPh sb="13" eb="14">
      <t>モト</t>
    </rPh>
    <rPh sb="17" eb="19">
      <t>セッテイ</t>
    </rPh>
    <rPh sb="21" eb="23">
      <t>スウチ</t>
    </rPh>
    <rPh sb="24" eb="26">
      <t>カツヨウ</t>
    </rPh>
    <phoneticPr fontId="2"/>
  </si>
  <si>
    <t>方法</t>
    <rPh sb="0" eb="2">
      <t>ホウホウ</t>
    </rPh>
    <phoneticPr fontId="2"/>
  </si>
  <si>
    <t>その他（具体的に：</t>
    <rPh sb="2" eb="3">
      <t>タ</t>
    </rPh>
    <rPh sb="4" eb="7">
      <t>グタイテキ</t>
    </rPh>
    <phoneticPr fontId="2"/>
  </si>
  <si>
    <t>　No.18 給与栄養目標量と給与栄養量等</t>
    <rPh sb="7" eb="9">
      <t>キュウヨ</t>
    </rPh>
    <rPh sb="9" eb="11">
      <t>エイヨウ</t>
    </rPh>
    <rPh sb="11" eb="13">
      <t>モクヒョウ</t>
    </rPh>
    <rPh sb="13" eb="14">
      <t>リョウ</t>
    </rPh>
    <rPh sb="15" eb="17">
      <t>キュウヨ</t>
    </rPh>
    <rPh sb="17" eb="19">
      <t>エイヨウ</t>
    </rPh>
    <rPh sb="19" eb="20">
      <t>リョウ</t>
    </rPh>
    <rPh sb="20" eb="21">
      <t>トウ</t>
    </rPh>
    <phoneticPr fontId="2"/>
  </si>
  <si>
    <t>（食種名：</t>
    <rPh sb="1" eb="3">
      <t>ショクシュ</t>
    </rPh>
    <rPh sb="3" eb="4">
      <t>メイ</t>
    </rPh>
    <phoneticPr fontId="2"/>
  </si>
  <si>
    <t>熱量・栄養素等</t>
    <rPh sb="0" eb="2">
      <t>ネツリョウ</t>
    </rPh>
    <rPh sb="3" eb="6">
      <t>エイヨウソ</t>
    </rPh>
    <rPh sb="6" eb="7">
      <t>トウ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</si>
  <si>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</si>
  <si>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</si>
  <si>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エネルギー</t>
    <phoneticPr fontId="2"/>
  </si>
  <si>
    <t>(kcal)</t>
    <phoneticPr fontId="2"/>
  </si>
  <si>
    <t>ビタミンC</t>
    <phoneticPr fontId="2"/>
  </si>
  <si>
    <t>(mg)</t>
    <phoneticPr fontId="2"/>
  </si>
  <si>
    <t>たんぱく質</t>
    <rPh sb="4" eb="5">
      <t>シツ</t>
    </rPh>
    <phoneticPr fontId="2"/>
  </si>
  <si>
    <t>(g)</t>
    <phoneticPr fontId="2"/>
  </si>
  <si>
    <t>カルシウム</t>
    <phoneticPr fontId="2"/>
  </si>
  <si>
    <t>脂　質</t>
    <rPh sb="0" eb="1">
      <t>アブラ</t>
    </rPh>
    <rPh sb="2" eb="3">
      <t>シツ</t>
    </rPh>
    <phoneticPr fontId="2"/>
  </si>
  <si>
    <t>鉄</t>
    <rPh sb="0" eb="1">
      <t>テツ</t>
    </rPh>
    <phoneticPr fontId="2"/>
  </si>
  <si>
    <t>炭水化物</t>
    <rPh sb="0" eb="4">
      <t>タンスイカブツ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</si>
  <si>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</si>
  <si>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</si>
  <si>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たんぱく質エネルギー比</t>
    <rPh sb="4" eb="5">
      <t>シツ</t>
    </rPh>
    <rPh sb="10" eb="11">
      <t>ヒ</t>
    </rPh>
    <phoneticPr fontId="2"/>
  </si>
  <si>
    <t>(%)</t>
    <phoneticPr fontId="2"/>
  </si>
  <si>
    <t>ビタミンA</t>
    <phoneticPr fontId="2"/>
  </si>
  <si>
    <t>(μgRE)</t>
    <phoneticPr fontId="2"/>
  </si>
  <si>
    <t>脂質エネルギー比</t>
    <rPh sb="0" eb="2">
      <t>シシツ</t>
    </rPh>
    <rPh sb="7" eb="8">
      <t>ヒ</t>
    </rPh>
    <phoneticPr fontId="2"/>
  </si>
  <si>
    <t>ビタミンB1</t>
    <phoneticPr fontId="2"/>
  </si>
  <si>
    <t>炭水化物エネルギー比</t>
    <rPh sb="0" eb="4">
      <t>タンスイカブツ</t>
    </rPh>
    <rPh sb="9" eb="10">
      <t>ヒ</t>
    </rPh>
    <phoneticPr fontId="2"/>
  </si>
  <si>
    <t>ビタミンB2</t>
    <phoneticPr fontId="2"/>
  </si>
  <si>
    <r>
      <t>　No.19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の評価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ヒョウカ</t>
    </rPh>
    <phoneticPr fontId="2"/>
  </si>
  <si>
    <t>個人別に評価している</t>
    <rPh sb="0" eb="2">
      <t>コジン</t>
    </rPh>
    <rPh sb="2" eb="3">
      <t>ベツ</t>
    </rPh>
    <rPh sb="4" eb="6">
      <t>ヒョウカ</t>
    </rPh>
    <phoneticPr fontId="2"/>
  </si>
  <si>
    <t>全員を評価している</t>
    <rPh sb="0" eb="2">
      <t>ゼンイン</t>
    </rPh>
    <rPh sb="3" eb="5">
      <t>ヒョウカ</t>
    </rPh>
    <phoneticPr fontId="2"/>
  </si>
  <si>
    <t>一部を評価している</t>
    <rPh sb="0" eb="2">
      <t>イチブ</t>
    </rPh>
    <rPh sb="3" eb="5">
      <t>ヒョウカ</t>
    </rPh>
    <phoneticPr fontId="2"/>
  </si>
  <si>
    <t>全体的に評価している</t>
    <rPh sb="0" eb="3">
      <t>ゼンタイテキ</t>
    </rPh>
    <rPh sb="4" eb="6">
      <t>ヒョウカ</t>
    </rPh>
    <phoneticPr fontId="2"/>
  </si>
  <si>
    <t>評価頻度：</t>
    <rPh sb="0" eb="2">
      <t>ヒョウカ</t>
    </rPh>
    <rPh sb="2" eb="4">
      <t>ヒンド</t>
    </rPh>
    <phoneticPr fontId="2"/>
  </si>
  <si>
    <t>基準評価</t>
    <rPh sb="0" eb="2">
      <t>キジュン</t>
    </rPh>
    <rPh sb="2" eb="4">
      <t>ヒョウカ</t>
    </rPh>
    <phoneticPr fontId="2"/>
  </si>
  <si>
    <t>評価していない</t>
    <rPh sb="0" eb="2">
      <t>ヒョウカ</t>
    </rPh>
    <phoneticPr fontId="2"/>
  </si>
  <si>
    <t>栄養情報の提供等</t>
    <rPh sb="0" eb="2">
      <t>エイヨウ</t>
    </rPh>
    <rPh sb="2" eb="4">
      <t>ジョウホウ</t>
    </rPh>
    <rPh sb="5" eb="7">
      <t>テイキョウ</t>
    </rPh>
    <rPh sb="7" eb="8">
      <t>ナド</t>
    </rPh>
    <phoneticPr fontId="2"/>
  </si>
  <si>
    <r>
      <t>　No.20 献立表の掲示等
　　　　　</t>
    </r>
    <r>
      <rPr>
        <sz val="9"/>
        <color theme="1"/>
        <rFont val="ＭＳ Ｐゴシック"/>
        <family val="3"/>
        <charset val="128"/>
      </rPr>
      <t>（複数回答可）</t>
    </r>
    <rPh sb="7" eb="9">
      <t>コンダテ</t>
    </rPh>
    <rPh sb="9" eb="10">
      <t>ヒョウ</t>
    </rPh>
    <rPh sb="11" eb="13">
      <t>ケイジ</t>
    </rPh>
    <rPh sb="13" eb="14">
      <t>ナド</t>
    </rPh>
    <rPh sb="21" eb="23">
      <t>フクスウ</t>
    </rPh>
    <rPh sb="23" eb="25">
      <t>カイトウ</t>
    </rPh>
    <rPh sb="25" eb="26">
      <t>カ</t>
    </rPh>
    <phoneticPr fontId="2"/>
  </si>
  <si>
    <t>献立を掲示している</t>
    <rPh sb="0" eb="2">
      <t>コンダテ</t>
    </rPh>
    <rPh sb="3" eb="5">
      <t>ケイジ</t>
    </rPh>
    <phoneticPr fontId="2"/>
  </si>
  <si>
    <t>→主要成分の表示項目</t>
    <rPh sb="1" eb="5">
      <t>シュヨウセイブン</t>
    </rPh>
    <rPh sb="6" eb="10">
      <t>ヒョウジコウモク</t>
    </rPh>
    <phoneticPr fontId="2"/>
  </si>
  <si>
    <t>熱量</t>
    <rPh sb="0" eb="2">
      <t>ネツリョウ</t>
    </rPh>
    <phoneticPr fontId="2"/>
  </si>
  <si>
    <t>脂質</t>
    <rPh sb="0" eb="2">
      <t>シシツ</t>
    </rPh>
    <phoneticPr fontId="2"/>
  </si>
  <si>
    <t>食塩相当量</t>
    <rPh sb="0" eb="5">
      <t>ショクエンソウトウリョウ</t>
    </rPh>
    <phoneticPr fontId="2"/>
  </si>
  <si>
    <t>献立の掲示</t>
    <rPh sb="0" eb="2">
      <t>コンダテ</t>
    </rPh>
    <rPh sb="3" eb="5">
      <t>ケイジ</t>
    </rPh>
    <phoneticPr fontId="2"/>
  </si>
  <si>
    <t>項目</t>
    <rPh sb="0" eb="2">
      <t>コウモク</t>
    </rPh>
    <phoneticPr fontId="2"/>
  </si>
  <si>
    <t>献立を掲示していない</t>
    <rPh sb="0" eb="2">
      <t>コンダテ</t>
    </rPh>
    <rPh sb="3" eb="5">
      <t>ケイジ</t>
    </rPh>
    <phoneticPr fontId="2"/>
  </si>
  <si>
    <r>
      <t>　No.21 栄養情報の提供</t>
    </r>
    <r>
      <rPr>
        <sz val="9"/>
        <color theme="1"/>
        <rFont val="ＭＳ Ｐゴシック"/>
        <family val="3"/>
        <charset val="128"/>
      </rPr>
      <t>（複数回答可）</t>
    </r>
    <rPh sb="7" eb="9">
      <t>エイヨウ</t>
    </rPh>
    <rPh sb="9" eb="11">
      <t>ジョウホウ</t>
    </rPh>
    <rPh sb="12" eb="14">
      <t>テイキョウ</t>
    </rPh>
    <rPh sb="15" eb="20">
      <t>フクスウカイトウカ</t>
    </rPh>
    <phoneticPr fontId="2"/>
  </si>
  <si>
    <t>栄養食事指導の実施</t>
    <rPh sb="0" eb="2">
      <t>エイヨウ</t>
    </rPh>
    <rPh sb="2" eb="4">
      <t>ショクジ</t>
    </rPh>
    <rPh sb="4" eb="6">
      <t>シドウ</t>
    </rPh>
    <rPh sb="7" eb="9">
      <t>ジッシ</t>
    </rPh>
    <phoneticPr fontId="2"/>
  </si>
  <si>
    <t>個人</t>
    <rPh sb="0" eb="2">
      <t>コジン</t>
    </rPh>
    <phoneticPr fontId="2"/>
  </si>
  <si>
    <t>集団</t>
    <rPh sb="0" eb="2">
      <t>シュウダン</t>
    </rPh>
    <phoneticPr fontId="2"/>
  </si>
  <si>
    <t>→前年度指導延べ回数 …</t>
    <rPh sb="1" eb="4">
      <t>ゼンネンド</t>
    </rPh>
    <rPh sb="4" eb="6">
      <t>シドウ</t>
    </rPh>
    <rPh sb="6" eb="7">
      <t>ノベ</t>
    </rPh>
    <rPh sb="8" eb="10">
      <t>カイスウ</t>
    </rPh>
    <phoneticPr fontId="2"/>
  </si>
  <si>
    <t>個人（</t>
    <rPh sb="0" eb="2">
      <t>コジン</t>
    </rPh>
    <phoneticPr fontId="2"/>
  </si>
  <si>
    <t>）回</t>
    <rPh sb="1" eb="2">
      <t>カイ</t>
    </rPh>
    <phoneticPr fontId="2"/>
  </si>
  <si>
    <t>集団（</t>
    <rPh sb="0" eb="2">
      <t>シュウダン</t>
    </rPh>
    <phoneticPr fontId="2"/>
  </si>
  <si>
    <t>栄養指導</t>
    <rPh sb="0" eb="2">
      <t>エイヨウ</t>
    </rPh>
    <rPh sb="2" eb="4">
      <t>シドウ</t>
    </rPh>
    <phoneticPr fontId="2"/>
  </si>
  <si>
    <t>情報提供の実施</t>
    <rPh sb="0" eb="2">
      <t>ジョウホウ</t>
    </rPh>
    <rPh sb="2" eb="4">
      <t>テイキョウ</t>
    </rPh>
    <rPh sb="5" eb="7">
      <t>ジッシ</t>
    </rPh>
    <phoneticPr fontId="2"/>
  </si>
  <si>
    <r>
      <t>→有の場合</t>
    </r>
    <r>
      <rPr>
        <sz val="8"/>
        <color theme="1"/>
        <rFont val="ＭＳ Ｐゴシック"/>
        <family val="3"/>
        <charset val="128"/>
      </rPr>
      <t>（複数回答可）</t>
    </r>
    <rPh sb="1" eb="2">
      <t>アリ</t>
    </rPh>
    <rPh sb="3" eb="5">
      <t>バアイ</t>
    </rPh>
    <rPh sb="6" eb="8">
      <t>フクスウ</t>
    </rPh>
    <rPh sb="8" eb="10">
      <t>カイトウ</t>
    </rPh>
    <rPh sb="10" eb="11">
      <t>カ</t>
    </rPh>
    <phoneticPr fontId="2"/>
  </si>
  <si>
    <t>卓上メモ</t>
    <rPh sb="0" eb="2">
      <t>タクジョウ</t>
    </rPh>
    <phoneticPr fontId="2"/>
  </si>
  <si>
    <t>実物展示</t>
    <rPh sb="0" eb="2">
      <t>ジツブツ</t>
    </rPh>
    <rPh sb="2" eb="4">
      <t>テンジ</t>
    </rPh>
    <phoneticPr fontId="2"/>
  </si>
  <si>
    <t>給食時の訪問</t>
    <rPh sb="0" eb="2">
      <t>キュウショク</t>
    </rPh>
    <rPh sb="2" eb="3">
      <t>ジ</t>
    </rPh>
    <rPh sb="4" eb="6">
      <t>ホウモン</t>
    </rPh>
    <phoneticPr fontId="2"/>
  </si>
  <si>
    <t>給食だより等</t>
    <rPh sb="0" eb="2">
      <t>キュウショク</t>
    </rPh>
    <rPh sb="5" eb="6">
      <t>ナド</t>
    </rPh>
    <phoneticPr fontId="2"/>
  </si>
  <si>
    <t>情報提供</t>
    <rPh sb="0" eb="2">
      <t>ジョウホウ</t>
    </rPh>
    <rPh sb="2" eb="4">
      <t>テイキョウ</t>
    </rPh>
    <phoneticPr fontId="2"/>
  </si>
  <si>
    <t>ポスター掲示又はリーフレット等</t>
    <rPh sb="4" eb="6">
      <t>ケイジ</t>
    </rPh>
    <rPh sb="6" eb="7">
      <t>マタ</t>
    </rPh>
    <rPh sb="14" eb="15">
      <t>トウ</t>
    </rPh>
    <phoneticPr fontId="2"/>
  </si>
  <si>
    <t>内容</t>
    <rPh sb="0" eb="2">
      <t>ナイヨウ</t>
    </rPh>
    <phoneticPr fontId="2"/>
  </si>
  <si>
    <t>危機管理</t>
    <rPh sb="0" eb="2">
      <t>キキ</t>
    </rPh>
    <rPh sb="2" eb="4">
      <t>カンリ</t>
    </rPh>
    <phoneticPr fontId="2"/>
  </si>
  <si>
    <t>　No.22 災害時等の対応体制</t>
    <rPh sb="7" eb="9">
      <t>サイガイ</t>
    </rPh>
    <rPh sb="9" eb="10">
      <t>ジ</t>
    </rPh>
    <rPh sb="10" eb="11">
      <t>トウ</t>
    </rPh>
    <rPh sb="12" eb="14">
      <t>タイオウ</t>
    </rPh>
    <rPh sb="14" eb="16">
      <t>タイセイ</t>
    </rPh>
    <phoneticPr fontId="2"/>
  </si>
  <si>
    <t>　【災害時】</t>
    <rPh sb="2" eb="4">
      <t>サイガイ</t>
    </rPh>
    <rPh sb="4" eb="5">
      <t>ジ</t>
    </rPh>
    <phoneticPr fontId="2"/>
  </si>
  <si>
    <t>　●食事提供マニュアル</t>
    <rPh sb="2" eb="4">
      <t>ショクジ</t>
    </rPh>
    <rPh sb="4" eb="6">
      <t>テイキョウ</t>
    </rPh>
    <phoneticPr fontId="2"/>
  </si>
  <si>
    <t>　●連絡網</t>
    <rPh sb="2" eb="5">
      <t>レンラクモウ</t>
    </rPh>
    <phoneticPr fontId="2"/>
  </si>
  <si>
    <t>　●食事の供給体制</t>
    <rPh sb="2" eb="4">
      <t>ショクジ</t>
    </rPh>
    <rPh sb="5" eb="9">
      <t>キョウキュウタイセイ</t>
    </rPh>
    <phoneticPr fontId="2"/>
  </si>
  <si>
    <t>災害</t>
    <rPh sb="0" eb="2">
      <t>サイガイ</t>
    </rPh>
    <phoneticPr fontId="2"/>
  </si>
  <si>
    <t>　【事故時（食中毒含む）】</t>
    <rPh sb="2" eb="4">
      <t>ジコ</t>
    </rPh>
    <rPh sb="4" eb="5">
      <t>ジ</t>
    </rPh>
    <rPh sb="6" eb="9">
      <t>ショクチュウドク</t>
    </rPh>
    <rPh sb="9" eb="10">
      <t>フク</t>
    </rPh>
    <phoneticPr fontId="2"/>
  </si>
  <si>
    <t>マニュアル</t>
    <phoneticPr fontId="2"/>
  </si>
  <si>
    <t>連絡網</t>
    <rPh sb="0" eb="3">
      <t>レンラクモウ</t>
    </rPh>
    <phoneticPr fontId="2"/>
  </si>
  <si>
    <t>供給体制</t>
    <rPh sb="0" eb="2">
      <t>キョウキュウ</t>
    </rPh>
    <rPh sb="2" eb="4">
      <t>タイセイ</t>
    </rPh>
    <phoneticPr fontId="2"/>
  </si>
  <si>
    <t>事故</t>
    <rPh sb="0" eb="2">
      <t>ジコ</t>
    </rPh>
    <phoneticPr fontId="2"/>
  </si>
  <si>
    <t>　No.23 設備等の整備状況</t>
    <rPh sb="7" eb="9">
      <t>セツビ</t>
    </rPh>
    <rPh sb="9" eb="10">
      <t>トウ</t>
    </rPh>
    <rPh sb="11" eb="13">
      <t>セイビ</t>
    </rPh>
    <rPh sb="13" eb="15">
      <t>ジョウキョウ</t>
    </rPh>
    <phoneticPr fontId="2"/>
  </si>
  <si>
    <t>設備の確保</t>
    <rPh sb="0" eb="2">
      <t>セツビ</t>
    </rPh>
    <rPh sb="3" eb="5">
      <t>カクホ</t>
    </rPh>
    <phoneticPr fontId="2"/>
  </si>
  <si>
    <r>
      <t>水</t>
    </r>
    <r>
      <rPr>
        <sz val="9"/>
        <color theme="1"/>
        <rFont val="ＭＳ Ｐゴシック"/>
        <family val="3"/>
        <charset val="128"/>
      </rPr>
      <t>（調理用）</t>
    </r>
    <rPh sb="0" eb="1">
      <t>ミズ</t>
    </rPh>
    <rPh sb="2" eb="5">
      <t>チョウリヨウ</t>
    </rPh>
    <phoneticPr fontId="2"/>
  </si>
  <si>
    <t>備蓄食品の
確保</t>
    <rPh sb="0" eb="2">
      <t>ビチク</t>
    </rPh>
    <rPh sb="2" eb="4">
      <t>ショクヒン</t>
    </rPh>
    <rPh sb="6" eb="8">
      <t>カクホ</t>
    </rPh>
    <phoneticPr fontId="2"/>
  </si>
  <si>
    <t>備蓄食品</t>
    <rPh sb="0" eb="2">
      <t>ビチク</t>
    </rPh>
    <rPh sb="2" eb="4">
      <t>ショクヒン</t>
    </rPh>
    <phoneticPr fontId="2"/>
  </si>
  <si>
    <t>→1日</t>
    <rPh sb="2" eb="3">
      <t>ニチ</t>
    </rPh>
    <phoneticPr fontId="2"/>
  </si>
  <si>
    <t>）人 ×</t>
    <rPh sb="1" eb="2">
      <t>ニン</t>
    </rPh>
    <phoneticPr fontId="2"/>
  </si>
  <si>
    <t>）日分</t>
    <rPh sb="1" eb="2">
      <t>ニチ</t>
    </rPh>
    <rPh sb="2" eb="3">
      <t>ブン</t>
    </rPh>
    <phoneticPr fontId="2"/>
  </si>
  <si>
    <t>熱源</t>
    <rPh sb="0" eb="2">
      <t>ネツゲン</t>
    </rPh>
    <phoneticPr fontId="2"/>
  </si>
  <si>
    <t>内容：</t>
    <rPh sb="0" eb="2">
      <t>ナイヨウ</t>
    </rPh>
    <phoneticPr fontId="2"/>
  </si>
  <si>
    <t>水</t>
    <rPh sb="0" eb="1">
      <t>ミズ</t>
    </rPh>
    <phoneticPr fontId="2"/>
  </si>
  <si>
    <t>備蓄</t>
    <rPh sb="0" eb="2">
      <t>ビチク</t>
    </rPh>
    <phoneticPr fontId="2"/>
  </si>
  <si>
    <t>調理器具</t>
    <rPh sb="0" eb="2">
      <t>チョウリ</t>
    </rPh>
    <rPh sb="2" eb="4">
      <t>キグ</t>
    </rPh>
    <phoneticPr fontId="2"/>
  </si>
  <si>
    <t>献立</t>
    <rPh sb="0" eb="2">
      <t>コンダテ</t>
    </rPh>
    <phoneticPr fontId="2"/>
  </si>
  <si>
    <t>食器等</t>
    <rPh sb="0" eb="2">
      <t>ショッキ</t>
    </rPh>
    <rPh sb="2" eb="3">
      <t>トウ</t>
    </rPh>
    <phoneticPr fontId="2"/>
  </si>
  <si>
    <t>非常用献立</t>
    <rPh sb="0" eb="3">
      <t>ヒジョウヨウ</t>
    </rPh>
    <rPh sb="3" eb="5">
      <t>コンダテ</t>
    </rPh>
    <phoneticPr fontId="2"/>
  </si>
  <si>
    <t>器具</t>
    <rPh sb="0" eb="2">
      <t>キグ</t>
    </rPh>
    <phoneticPr fontId="2"/>
  </si>
  <si>
    <t>リスト</t>
    <phoneticPr fontId="2"/>
  </si>
  <si>
    <t>食器</t>
    <rPh sb="0" eb="2">
      <t>ショッキ</t>
    </rPh>
    <phoneticPr fontId="2"/>
  </si>
  <si>
    <t>周知</t>
    <rPh sb="0" eb="2">
      <t>シュウチ</t>
    </rPh>
    <phoneticPr fontId="2"/>
  </si>
  <si>
    <t>保管場所の周知</t>
    <rPh sb="0" eb="2">
      <t>ホカン</t>
    </rPh>
    <rPh sb="2" eb="4">
      <t>バショ</t>
    </rPh>
    <rPh sb="5" eb="7">
      <t>シュウチ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</si>
</sst>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FF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ck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ck">
        <color indexed="64"/>
      </right>
      <top style="dotted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thick">
        <color indexed="64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 style="dotted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3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 shrinkToFit="1"/>
    </xf>
    <xf numFmtId="0" fontId="11" fillId="2" borderId="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indent="1"/>
    </xf>
    <xf numFmtId="0" fontId="1" fillId="2" borderId="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57" xfId="0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vertical="center"/>
    </xf>
    <xf numFmtId="0" fontId="1" fillId="3" borderId="81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3" borderId="84" xfId="0" applyFont="1" applyFill="1" applyBorder="1" applyAlignment="1">
      <alignment horizontal="center" vertical="center"/>
    </xf>
    <xf numFmtId="0" fontId="1" fillId="3" borderId="85" xfId="0" applyFont="1" applyFill="1" applyBorder="1" applyAlignment="1">
      <alignment vertical="center"/>
    </xf>
    <xf numFmtId="0" fontId="1" fillId="3" borderId="85" xfId="0" applyFont="1" applyFill="1" applyBorder="1" applyAlignment="1">
      <alignment horizontal="right" vertical="center"/>
    </xf>
    <xf numFmtId="0" fontId="1" fillId="3" borderId="8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1" fillId="2" borderId="57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right" vertical="center"/>
    </xf>
    <xf numFmtId="0" fontId="1" fillId="3" borderId="53" xfId="0" applyFont="1" applyFill="1" applyBorder="1" applyAlignment="1">
      <alignment vertical="center"/>
    </xf>
    <xf numFmtId="0" fontId="1" fillId="3" borderId="57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88" xfId="0" applyFont="1" applyFill="1" applyBorder="1" applyAlignment="1">
      <alignment vertical="center"/>
    </xf>
    <xf numFmtId="0" fontId="1" fillId="2" borderId="88" xfId="0" applyFont="1" applyFill="1" applyBorder="1" applyAlignment="1">
      <alignment vertical="center"/>
    </xf>
    <xf numFmtId="0" fontId="1" fillId="2" borderId="89" xfId="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95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9" fillId="2" borderId="57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9" fillId="2" borderId="47" xfId="0" applyFont="1" applyFill="1" applyBorder="1" applyAlignment="1">
      <alignment vertical="top"/>
    </xf>
    <xf numFmtId="0" fontId="9" fillId="2" borderId="47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0" fillId="2" borderId="93" xfId="0" applyFont="1" applyFill="1" applyBorder="1" applyAlignment="1">
      <alignment vertical="center"/>
    </xf>
    <xf numFmtId="0" fontId="10" fillId="2" borderId="88" xfId="0" applyFont="1" applyFill="1" applyBorder="1" applyAlignment="1">
      <alignment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vertical="center"/>
    </xf>
    <xf numFmtId="0" fontId="1" fillId="3" borderId="63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vertical="center"/>
    </xf>
    <xf numFmtId="0" fontId="1" fillId="2" borderId="95" xfId="0" applyFont="1" applyFill="1" applyBorder="1" applyAlignment="1">
      <alignment vertical="center"/>
    </xf>
    <xf numFmtId="0" fontId="10" fillId="2" borderId="96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vertical="center"/>
    </xf>
    <xf numFmtId="0" fontId="1" fillId="3" borderId="6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1" fillId="2" borderId="63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1" fillId="2" borderId="68" xfId="0" applyFont="1" applyFill="1" applyBorder="1" applyAlignment="1">
      <alignment horizontal="left" vertical="center"/>
    </xf>
    <xf numFmtId="0" fontId="1" fillId="2" borderId="10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80" xfId="0" applyFont="1" applyFill="1" applyBorder="1" applyAlignment="1">
      <alignment vertical="center"/>
    </xf>
    <xf numFmtId="0" fontId="1" fillId="2" borderId="80" xfId="0" applyFont="1" applyFill="1" applyBorder="1" applyAlignment="1">
      <alignment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left" vertical="center"/>
    </xf>
    <xf numFmtId="0" fontId="1" fillId="2" borderId="103" xfId="0" applyFont="1" applyFill="1" applyBorder="1" applyAlignment="1">
      <alignment vertical="center"/>
    </xf>
    <xf numFmtId="0" fontId="1" fillId="3" borderId="80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distributed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8" fillId="0" borderId="2" xfId="0" applyFont="1" applyFill="1" applyBorder="1" applyAlignment="1">
      <alignment horizontal="left" vertical="center" indent="1" shrinkToFit="1"/>
    </xf>
    <xf numFmtId="0" fontId="8" fillId="0" borderId="3" xfId="0" applyFont="1" applyFill="1" applyBorder="1" applyAlignment="1">
      <alignment horizontal="left" vertical="center" inden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1" shrinkToFit="1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indent="1" shrinkToFit="1"/>
    </xf>
    <xf numFmtId="0" fontId="1" fillId="0" borderId="17" xfId="0" applyFont="1" applyFill="1" applyBorder="1" applyAlignment="1">
      <alignment horizontal="left" vertical="center" indent="1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 textRotation="255"/>
    </xf>
    <xf numFmtId="0" fontId="10" fillId="2" borderId="36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textRotation="255"/>
    </xf>
    <xf numFmtId="0" fontId="10" fillId="2" borderId="22" xfId="0" applyFont="1" applyFill="1" applyBorder="1" applyAlignment="1">
      <alignment horizontal="center" vertical="center" textRotation="255"/>
    </xf>
    <xf numFmtId="0" fontId="10" fillId="2" borderId="27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 shrinkToFit="1"/>
    </xf>
    <xf numFmtId="0" fontId="10" fillId="2" borderId="5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textRotation="255"/>
    </xf>
    <xf numFmtId="0" fontId="10" fillId="2" borderId="55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right" vertical="center" indent="1"/>
    </xf>
    <xf numFmtId="0" fontId="1" fillId="2" borderId="60" xfId="0" applyFont="1" applyFill="1" applyBorder="1" applyAlignment="1">
      <alignment horizontal="right" vertical="center" indent="1"/>
    </xf>
    <xf numFmtId="0" fontId="1" fillId="2" borderId="61" xfId="0" applyFont="1" applyFill="1" applyBorder="1" applyAlignment="1">
      <alignment horizontal="center" vertical="center" textRotation="255"/>
    </xf>
    <xf numFmtId="0" fontId="1" fillId="2" borderId="38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center" vertical="center" textRotation="255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176" fontId="1" fillId="3" borderId="40" xfId="0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right" vertical="center" indent="1" shrinkToFit="1"/>
    </xf>
    <xf numFmtId="0" fontId="1" fillId="2" borderId="63" xfId="0" applyFont="1" applyFill="1" applyBorder="1" applyAlignment="1">
      <alignment horizontal="right" vertical="center" indent="1" shrinkToFit="1"/>
    </xf>
    <xf numFmtId="0" fontId="1" fillId="2" borderId="65" xfId="0" applyFont="1" applyFill="1" applyBorder="1" applyAlignment="1">
      <alignment horizontal="right" vertical="center" inden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right" vertical="center" indent="1" shrinkToFit="1"/>
    </xf>
    <xf numFmtId="0" fontId="1" fillId="2" borderId="40" xfId="0" applyFont="1" applyFill="1" applyBorder="1" applyAlignment="1">
      <alignment horizontal="right" vertical="center" indent="1" shrinkToFit="1"/>
    </xf>
    <xf numFmtId="0" fontId="1" fillId="2" borderId="66" xfId="0" applyFont="1" applyFill="1" applyBorder="1" applyAlignment="1">
      <alignment horizontal="right" vertical="center" indent="1"/>
    </xf>
    <xf numFmtId="176" fontId="1" fillId="3" borderId="68" xfId="0" applyNumberFormat="1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right" vertical="center" indent="1" shrinkToFit="1"/>
    </xf>
    <xf numFmtId="0" fontId="1" fillId="2" borderId="71" xfId="0" applyFont="1" applyFill="1" applyBorder="1" applyAlignment="1">
      <alignment horizontal="right" vertical="center" indent="1" shrinkToFit="1"/>
    </xf>
    <xf numFmtId="0" fontId="1" fillId="2" borderId="73" xfId="0" applyFont="1" applyFill="1" applyBorder="1" applyAlignment="1">
      <alignment horizontal="right" vertical="center" indent="1"/>
    </xf>
    <xf numFmtId="0" fontId="1" fillId="2" borderId="74" xfId="0" applyFont="1" applyFill="1" applyBorder="1" applyAlignment="1">
      <alignment horizontal="right" vertical="center" indent="1"/>
    </xf>
    <xf numFmtId="0" fontId="1" fillId="2" borderId="75" xfId="0" applyFont="1" applyFill="1" applyBorder="1" applyAlignment="1">
      <alignment horizontal="right" vertical="center" indent="1"/>
    </xf>
    <xf numFmtId="0" fontId="1" fillId="2" borderId="76" xfId="0" applyFont="1" applyFill="1" applyBorder="1" applyAlignment="1">
      <alignment horizontal="right" vertical="center" indent="1"/>
    </xf>
    <xf numFmtId="0" fontId="10" fillId="2" borderId="77" xfId="0" applyFont="1" applyFill="1" applyBorder="1" applyAlignment="1">
      <alignment horizontal="center" vertical="center" textRotation="255"/>
    </xf>
    <xf numFmtId="0" fontId="10" fillId="2" borderId="55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indent="1" shrinkToFit="1"/>
    </xf>
    <xf numFmtId="0" fontId="10" fillId="2" borderId="78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indent="1" shrinkToFit="1"/>
    </xf>
    <xf numFmtId="176" fontId="1" fillId="3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 textRotation="255"/>
    </xf>
    <xf numFmtId="0" fontId="10" fillId="2" borderId="83" xfId="0" applyFont="1" applyFill="1" applyBorder="1" applyAlignment="1">
      <alignment vertical="center"/>
    </xf>
    <xf numFmtId="0" fontId="1" fillId="3" borderId="8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indent="1" shrinkToFit="1"/>
    </xf>
    <xf numFmtId="0" fontId="10" fillId="2" borderId="19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inden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9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" fillId="2" borderId="8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distributed" vertical="center" indent="1" shrinkToFit="1"/>
    </xf>
    <xf numFmtId="0" fontId="9" fillId="2" borderId="2" xfId="0" applyFont="1" applyFill="1" applyBorder="1" applyAlignment="1">
      <alignment horizontal="distributed" vertical="center" indent="1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9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indent="1" shrinkToFit="1"/>
    </xf>
    <xf numFmtId="0" fontId="15" fillId="2" borderId="2" xfId="0" applyFont="1" applyFill="1" applyBorder="1" applyAlignment="1">
      <alignment horizontal="left" vertical="center" indent="1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 shrinkToFit="1"/>
    </xf>
    <xf numFmtId="0" fontId="10" fillId="2" borderId="56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2" borderId="92" xfId="0" applyFont="1" applyFill="1" applyBorder="1" applyAlignment="1">
      <alignment horizontal="left" vertical="center" wrapText="1"/>
    </xf>
    <xf numFmtId="0" fontId="1" fillId="2" borderId="93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left" vertical="center"/>
    </xf>
    <xf numFmtId="0" fontId="1" fillId="2" borderId="94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97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9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57" xfId="0" applyFont="1" applyFill="1" applyBorder="1" applyAlignment="1">
      <alignment horizontal="left" vertical="top" wrapText="1" indent="1"/>
    </xf>
    <xf numFmtId="0" fontId="9" fillId="2" borderId="63" xfId="0" applyFont="1" applyFill="1" applyBorder="1" applyAlignment="1">
      <alignment horizontal="left" vertical="top" wrapText="1" indent="1"/>
    </xf>
    <xf numFmtId="0" fontId="9" fillId="2" borderId="95" xfId="0" applyFont="1" applyFill="1" applyBorder="1" applyAlignment="1">
      <alignment horizontal="left" vertical="top" wrapText="1" indent="1"/>
    </xf>
    <xf numFmtId="0" fontId="1" fillId="2" borderId="68" xfId="0" applyFont="1" applyFill="1" applyBorder="1" applyAlignment="1">
      <alignment vertical="center"/>
    </xf>
    <xf numFmtId="0" fontId="9" fillId="2" borderId="4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98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102" xfId="0" applyFont="1" applyFill="1" applyBorder="1" applyAlignment="1">
      <alignment horizontal="center" vertical="center"/>
    </xf>
  </cellXfs>
  <cellStyles count="1">
    <cellStyle name="標準" xfId="0" builtinId="0"/>
  </cellStyles>
  <dxfs count="353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J$21" noThreeD="1"/>
</file>

<file path=xl/ctrlProps/ctrlProp10.xml><?xml version="1.0" encoding="utf-8"?>
<formControlPr xmlns="http://schemas.microsoft.com/office/spreadsheetml/2009/9/main" objectType="CheckBox" fmlaLink="$BJ$24" noThreeD="1"/>
</file>

<file path=xl/ctrlProps/ctrlProp100.xml><?xml version="1.0" encoding="utf-8"?>
<formControlPr xmlns="http://schemas.microsoft.com/office/spreadsheetml/2009/9/main" objectType="CheckBox" fmlaLink="$BJ$55" noThreeD="1"/>
</file>

<file path=xl/ctrlProps/ctrlProp101.xml><?xml version="1.0" encoding="utf-8"?>
<formControlPr xmlns="http://schemas.microsoft.com/office/spreadsheetml/2009/9/main" objectType="CheckBox" fmlaLink="$BJ$56" noThreeD="1"/>
</file>

<file path=xl/ctrlProps/ctrlProp102.xml><?xml version="1.0" encoding="utf-8"?>
<formControlPr xmlns="http://schemas.microsoft.com/office/spreadsheetml/2009/9/main" objectType="CheckBox" fmlaLink="$BL$53" noThreeD="1"/>
</file>

<file path=xl/ctrlProps/ctrlProp103.xml><?xml version="1.0" encoding="utf-8"?>
<formControlPr xmlns="http://schemas.microsoft.com/office/spreadsheetml/2009/9/main" objectType="CheckBox" fmlaLink="$BN$53" noThreeD="1"/>
</file>

<file path=xl/ctrlProps/ctrlProp104.xml><?xml version="1.0" encoding="utf-8"?>
<formControlPr xmlns="http://schemas.microsoft.com/office/spreadsheetml/2009/9/main" objectType="CheckBox" fmlaLink="$BJ$61" noThreeD="1"/>
</file>

<file path=xl/ctrlProps/ctrlProp105.xml><?xml version="1.0" encoding="utf-8"?>
<formControlPr xmlns="http://schemas.microsoft.com/office/spreadsheetml/2009/9/main" objectType="CheckBox" fmlaLink="$BJ$62" noThreeD="1"/>
</file>

<file path=xl/ctrlProps/ctrlProp106.xml><?xml version="1.0" encoding="utf-8"?>
<formControlPr xmlns="http://schemas.microsoft.com/office/spreadsheetml/2009/9/main" objectType="CheckBox" fmlaLink="$BJ$63" noThreeD="1"/>
</file>

<file path=xl/ctrlProps/ctrlProp107.xml><?xml version="1.0" encoding="utf-8"?>
<formControlPr xmlns="http://schemas.microsoft.com/office/spreadsheetml/2009/9/main" objectType="CheckBox" fmlaLink="$BJ$64" noThreeD="1"/>
</file>

<file path=xl/ctrlProps/ctrlProp108.xml><?xml version="1.0" encoding="utf-8"?>
<formControlPr xmlns="http://schemas.microsoft.com/office/spreadsheetml/2009/9/main" objectType="CheckBox" fmlaLink="$BL$61" noThreeD="1"/>
</file>

<file path=xl/ctrlProps/ctrlProp109.xml><?xml version="1.0" encoding="utf-8"?>
<formControlPr xmlns="http://schemas.microsoft.com/office/spreadsheetml/2009/9/main" objectType="CheckBox" fmlaLink="$BN$61" noThreeD="1"/>
</file>

<file path=xl/ctrlProps/ctrlProp11.xml><?xml version="1.0" encoding="utf-8"?>
<formControlPr xmlns="http://schemas.microsoft.com/office/spreadsheetml/2009/9/main" objectType="CheckBox" fmlaLink="$BJ$39" noThreeD="1"/>
</file>

<file path=xl/ctrlProps/ctrlProp110.xml><?xml version="1.0" encoding="utf-8"?>
<formControlPr xmlns="http://schemas.microsoft.com/office/spreadsheetml/2009/9/main" objectType="CheckBox" fmlaLink="$BL$43" noThreeD="1"/>
</file>

<file path=xl/ctrlProps/ctrlProp111.xml><?xml version="1.0" encoding="utf-8"?>
<formControlPr xmlns="http://schemas.microsoft.com/office/spreadsheetml/2009/9/main" objectType="CheckBox" fmlaLink="$BP$28" noThreeD="1"/>
</file>

<file path=xl/ctrlProps/ctrlProp112.xml><?xml version="1.0" encoding="utf-8"?>
<formControlPr xmlns="http://schemas.microsoft.com/office/spreadsheetml/2009/9/main" objectType="CheckBox" fmlaLink="$BQ$28" noThreeD="1"/>
</file>

<file path=xl/ctrlProps/ctrlProp113.xml><?xml version="1.0" encoding="utf-8"?>
<formControlPr xmlns="http://schemas.microsoft.com/office/spreadsheetml/2009/9/main" objectType="CheckBox" fmlaLink="$BP$29" noThreeD="1"/>
</file>

<file path=xl/ctrlProps/ctrlProp114.xml><?xml version="1.0" encoding="utf-8"?>
<formControlPr xmlns="http://schemas.microsoft.com/office/spreadsheetml/2009/9/main" objectType="CheckBox" fmlaLink="$BQ$29" noThreeD="1"/>
</file>

<file path=xl/ctrlProps/ctrlProp115.xml><?xml version="1.0" encoding="utf-8"?>
<formControlPr xmlns="http://schemas.microsoft.com/office/spreadsheetml/2009/9/main" objectType="CheckBox" fmlaLink="$BP$30" noThreeD="1"/>
</file>

<file path=xl/ctrlProps/ctrlProp116.xml><?xml version="1.0" encoding="utf-8"?>
<formControlPr xmlns="http://schemas.microsoft.com/office/spreadsheetml/2009/9/main" objectType="CheckBox" fmlaLink="$BQ$30" noThreeD="1"/>
</file>

<file path=xl/ctrlProps/ctrlProp117.xml><?xml version="1.0" encoding="utf-8"?>
<formControlPr xmlns="http://schemas.microsoft.com/office/spreadsheetml/2009/9/main" objectType="CheckBox" fmlaLink="$BK$69" noThreeD="1"/>
</file>

<file path=xl/ctrlProps/ctrlProp118.xml><?xml version="1.0" encoding="utf-8"?>
<formControlPr xmlns="http://schemas.microsoft.com/office/spreadsheetml/2009/9/main" objectType="CheckBox" fmlaLink="$BJ$69" noThreeD="1"/>
</file>

<file path=xl/ctrlProps/ctrlProp119.xml><?xml version="1.0" encoding="utf-8"?>
<formControlPr xmlns="http://schemas.microsoft.com/office/spreadsheetml/2009/9/main" objectType="CheckBox" fmlaLink="$BK$73" noThreeD="1"/>
</file>

<file path=xl/ctrlProps/ctrlProp12.xml><?xml version="1.0" encoding="utf-8"?>
<formControlPr xmlns="http://schemas.microsoft.com/office/spreadsheetml/2009/9/main" objectType="CheckBox" fmlaLink="$BJ$40" noThreeD="1"/>
</file>

<file path=xl/ctrlProps/ctrlProp120.xml><?xml version="1.0" encoding="utf-8"?>
<formControlPr xmlns="http://schemas.microsoft.com/office/spreadsheetml/2009/9/main" objectType="CheckBox" fmlaLink="$BL$73" noThreeD="1"/>
</file>

<file path=xl/ctrlProps/ctrlProp121.xml><?xml version="1.0" encoding="utf-8"?>
<formControlPr xmlns="http://schemas.microsoft.com/office/spreadsheetml/2009/9/main" objectType="CheckBox" fmlaLink="$BJ$92" noThreeD="1"/>
</file>

<file path=xl/ctrlProps/ctrlProp122.xml><?xml version="1.0" encoding="utf-8"?>
<formControlPr xmlns="http://schemas.microsoft.com/office/spreadsheetml/2009/9/main" objectType="CheckBox" fmlaLink="$BK$97" noThreeD="1"/>
</file>

<file path=xl/ctrlProps/ctrlProp123.xml><?xml version="1.0" encoding="utf-8"?>
<formControlPr xmlns="http://schemas.microsoft.com/office/spreadsheetml/2009/9/main" objectType="CheckBox" fmlaLink="$BJ$59" noThreeD="1"/>
</file>

<file path=xl/ctrlProps/ctrlProp124.xml><?xml version="1.0" encoding="utf-8"?>
<formControlPr xmlns="http://schemas.microsoft.com/office/spreadsheetml/2009/9/main" objectType="CheckBox" fmlaLink="$BK$59" noThreeD="1"/>
</file>

<file path=xl/ctrlProps/ctrlProp125.xml><?xml version="1.0" encoding="utf-8"?>
<formControlPr xmlns="http://schemas.microsoft.com/office/spreadsheetml/2009/9/main" objectType="CheckBox" fmlaLink="$BJ$60" noThreeD="1"/>
</file>

<file path=xl/ctrlProps/ctrlProp126.xml><?xml version="1.0" encoding="utf-8"?>
<formControlPr xmlns="http://schemas.microsoft.com/office/spreadsheetml/2009/9/main" objectType="CheckBox" fmlaLink="$BK$60" noThreeD="1"/>
</file>

<file path=xl/ctrlProps/ctrlProp127.xml><?xml version="1.0" encoding="utf-8"?>
<formControlPr xmlns="http://schemas.microsoft.com/office/spreadsheetml/2009/9/main" objectType="CheckBox" fmlaLink="$BL$60" noThreeD="1"/>
</file>

<file path=xl/ctrlProps/ctrlProp128.xml><?xml version="1.0" encoding="utf-8"?>
<formControlPr xmlns="http://schemas.microsoft.com/office/spreadsheetml/2009/9/main" objectType="CheckBox" fmlaLink="$BL$42" noThreeD="1"/>
</file>

<file path=xl/ctrlProps/ctrlProp129.xml><?xml version="1.0" encoding="utf-8"?>
<formControlPr xmlns="http://schemas.microsoft.com/office/spreadsheetml/2009/9/main" objectType="CheckBox" fmlaLink="$BN$42" noThreeD="1"/>
</file>

<file path=xl/ctrlProps/ctrlProp13.xml><?xml version="1.0" encoding="utf-8"?>
<formControlPr xmlns="http://schemas.microsoft.com/office/spreadsheetml/2009/9/main" objectType="CheckBox" fmlaLink="$BJ$41" noThreeD="1"/>
</file>

<file path=xl/ctrlProps/ctrlProp130.xml><?xml version="1.0" encoding="utf-8"?>
<formControlPr xmlns="http://schemas.microsoft.com/office/spreadsheetml/2009/9/main" objectType="CheckBox" fmlaLink="$BM$42" noThreeD="1"/>
</file>

<file path=xl/ctrlProps/ctrlProp131.xml><?xml version="1.0" encoding="utf-8"?>
<formControlPr xmlns="http://schemas.microsoft.com/office/spreadsheetml/2009/9/main" objectType="CheckBox" fmlaLink="$BJ$27" noThreeD="1"/>
</file>

<file path=xl/ctrlProps/ctrlProp132.xml><?xml version="1.0" encoding="utf-8"?>
<formControlPr xmlns="http://schemas.microsoft.com/office/spreadsheetml/2009/9/main" objectType="CheckBox" fmlaLink="$BK$27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fmlaLink="$BJ$31" noThreeD="1"/>
</file>

<file path=xl/ctrlProps/ctrlProp135.xml><?xml version="1.0" encoding="utf-8"?>
<formControlPr xmlns="http://schemas.microsoft.com/office/spreadsheetml/2009/9/main" objectType="CheckBox" fmlaLink="$BK$31" noThreeD="1"/>
</file>

<file path=xl/ctrlProps/ctrlProp136.xml><?xml version="1.0" encoding="utf-8"?>
<formControlPr xmlns="http://schemas.microsoft.com/office/spreadsheetml/2009/9/main" objectType="CheckBox" fmlaLink="$BJ$32" noThreeD="1"/>
</file>

<file path=xl/ctrlProps/ctrlProp137.xml><?xml version="1.0" encoding="utf-8"?>
<formControlPr xmlns="http://schemas.microsoft.com/office/spreadsheetml/2009/9/main" objectType="CheckBox" fmlaLink="$BK$32" noThreeD="1"/>
</file>

<file path=xl/ctrlProps/ctrlProp138.xml><?xml version="1.0" encoding="utf-8"?>
<formControlPr xmlns="http://schemas.microsoft.com/office/spreadsheetml/2009/9/main" objectType="CheckBox" fmlaLink="$BJ$28" noThreeD="1"/>
</file>

<file path=xl/ctrlProps/ctrlProp139.xml><?xml version="1.0" encoding="utf-8"?>
<formControlPr xmlns="http://schemas.microsoft.com/office/spreadsheetml/2009/9/main" objectType="CheckBox" fmlaLink="$BJ$29" noThreeD="1"/>
</file>

<file path=xl/ctrlProps/ctrlProp14.xml><?xml version="1.0" encoding="utf-8"?>
<formControlPr xmlns="http://schemas.microsoft.com/office/spreadsheetml/2009/9/main" objectType="CheckBox" fmlaLink="$BJ$42" noThreeD="1"/>
</file>

<file path=xl/ctrlProps/ctrlProp140.xml><?xml version="1.0" encoding="utf-8"?>
<formControlPr xmlns="http://schemas.microsoft.com/office/spreadsheetml/2009/9/main" objectType="CheckBox" fmlaLink="$BK$29" noThreeD="1"/>
</file>

<file path=xl/ctrlProps/ctrlProp141.xml><?xml version="1.0" encoding="utf-8"?>
<formControlPr xmlns="http://schemas.microsoft.com/office/spreadsheetml/2009/9/main" objectType="CheckBox" fmlaLink="$BJ$30" noThreeD="1"/>
</file>

<file path=xl/ctrlProps/ctrlProp142.xml><?xml version="1.0" encoding="utf-8"?>
<formControlPr xmlns="http://schemas.microsoft.com/office/spreadsheetml/2009/9/main" objectType="CheckBox" fmlaLink="$BK$30" noThreeD="1"/>
</file>

<file path=xl/ctrlProps/ctrlProp143.xml><?xml version="1.0" encoding="utf-8"?>
<formControlPr xmlns="http://schemas.microsoft.com/office/spreadsheetml/2009/9/main" objectType="CheckBox" fmlaLink="$BN$109" noThreeD="1"/>
</file>

<file path=xl/ctrlProps/ctrlProp144.xml><?xml version="1.0" encoding="utf-8"?>
<formControlPr xmlns="http://schemas.microsoft.com/office/spreadsheetml/2009/9/main" objectType="CheckBox" fmlaLink="$BK$28" noThreeD="1"/>
</file>

<file path=xl/ctrlProps/ctrlProp145.xml><?xml version="1.0" encoding="utf-8"?>
<formControlPr xmlns="http://schemas.microsoft.com/office/spreadsheetml/2009/9/main" objectType="CheckBox" fmlaLink="$BK$66" noThreeD="1"/>
</file>

<file path=xl/ctrlProps/ctrlProp146.xml><?xml version="1.0" encoding="utf-8"?>
<formControlPr xmlns="http://schemas.microsoft.com/office/spreadsheetml/2009/9/main" objectType="CheckBox" fmlaLink="$BJ$66" noThreeD="1"/>
</file>

<file path=xl/ctrlProps/ctrlProp147.xml><?xml version="1.0" encoding="utf-8"?>
<formControlPr xmlns="http://schemas.microsoft.com/office/spreadsheetml/2009/9/main" objectType="CheckBox" fmlaLink="$BJ$19" lockText="1" noThreeD="1"/>
</file>

<file path=xl/ctrlProps/ctrlProp148.xml><?xml version="1.0" encoding="utf-8"?>
<formControlPr xmlns="http://schemas.microsoft.com/office/spreadsheetml/2009/9/main" objectType="CheckBox" fmlaLink="$BK$19" lockText="1" noThreeD="1"/>
</file>

<file path=xl/ctrlProps/ctrlProp15.xml><?xml version="1.0" encoding="utf-8"?>
<formControlPr xmlns="http://schemas.microsoft.com/office/spreadsheetml/2009/9/main" objectType="CheckBox" fmlaLink="$BJ$43" noThreeD="1"/>
</file>

<file path=xl/ctrlProps/ctrlProp16.xml><?xml version="1.0" encoding="utf-8"?>
<formControlPr xmlns="http://schemas.microsoft.com/office/spreadsheetml/2009/9/main" objectType="CheckBox" fmlaLink="$BK$43" noThreeD="1"/>
</file>

<file path=xl/ctrlProps/ctrlProp17.xml><?xml version="1.0" encoding="utf-8"?>
<formControlPr xmlns="http://schemas.microsoft.com/office/spreadsheetml/2009/9/main" objectType="CheckBox" fmlaLink="$BN$39" noThreeD="1"/>
</file>

<file path=xl/ctrlProps/ctrlProp18.xml><?xml version="1.0" encoding="utf-8"?>
<formControlPr xmlns="http://schemas.microsoft.com/office/spreadsheetml/2009/9/main" objectType="CheckBox" fmlaLink="$BO$39" noThreeD="1"/>
</file>

<file path=xl/ctrlProps/ctrlProp19.xml><?xml version="1.0" encoding="utf-8"?>
<formControlPr xmlns="http://schemas.microsoft.com/office/spreadsheetml/2009/9/main" objectType="CheckBox" fmlaLink="$BL$69" noThreeD="1"/>
</file>

<file path=xl/ctrlProps/ctrlProp2.xml><?xml version="1.0" encoding="utf-8"?>
<formControlPr xmlns="http://schemas.microsoft.com/office/spreadsheetml/2009/9/main" objectType="CheckBox" fmlaLink="$BK$21" noThreeD="1"/>
</file>

<file path=xl/ctrlProps/ctrlProp20.xml><?xml version="1.0" encoding="utf-8"?>
<formControlPr xmlns="http://schemas.microsoft.com/office/spreadsheetml/2009/9/main" objectType="CheckBox" fmlaLink="$BJ$72" noThreeD="1"/>
</file>

<file path=xl/ctrlProps/ctrlProp21.xml><?xml version="1.0" encoding="utf-8"?>
<formControlPr xmlns="http://schemas.microsoft.com/office/spreadsheetml/2009/9/main" objectType="CheckBox" fmlaLink="$BK$72" noThreeD="1"/>
</file>

<file path=xl/ctrlProps/ctrlProp22.xml><?xml version="1.0" encoding="utf-8"?>
<formControlPr xmlns="http://schemas.microsoft.com/office/spreadsheetml/2009/9/main" objectType="CheckBox" fmlaLink="$BJ$73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fmlaLink="$BL$86" noThreeD="1"/>
</file>

<file path=xl/ctrlProps/ctrlProp25.xml><?xml version="1.0" encoding="utf-8"?>
<formControlPr xmlns="http://schemas.microsoft.com/office/spreadsheetml/2009/9/main" objectType="CheckBox" fmlaLink="$BJ$86" noThreeD="1"/>
</file>

<file path=xl/ctrlProps/ctrlProp26.xml><?xml version="1.0" encoding="utf-8"?>
<formControlPr xmlns="http://schemas.microsoft.com/office/spreadsheetml/2009/9/main" objectType="CheckBox" fmlaLink="$BN$86" noThreeD="1"/>
</file>

<file path=xl/ctrlProps/ctrlProp27.xml><?xml version="1.0" encoding="utf-8"?>
<formControlPr xmlns="http://schemas.microsoft.com/office/spreadsheetml/2009/9/main" objectType="CheckBox" fmlaLink="$BJ$87" noThreeD="1"/>
</file>

<file path=xl/ctrlProps/ctrlProp28.xml><?xml version="1.0" encoding="utf-8"?>
<formControlPr xmlns="http://schemas.microsoft.com/office/spreadsheetml/2009/9/main" objectType="CheckBox" fmlaLink="$BJ$88" noThreeD="1"/>
</file>

<file path=xl/ctrlProps/ctrlProp29.xml><?xml version="1.0" encoding="utf-8"?>
<formControlPr xmlns="http://schemas.microsoft.com/office/spreadsheetml/2009/9/main" objectType="CheckBox" fmlaLink="$BJ$89" noThreeD="1"/>
</file>

<file path=xl/ctrlProps/ctrlProp3.xml><?xml version="1.0" encoding="utf-8"?>
<formControlPr xmlns="http://schemas.microsoft.com/office/spreadsheetml/2009/9/main" objectType="CheckBox" fmlaLink="$BL$21" noThreeD="1"/>
</file>

<file path=xl/ctrlProps/ctrlProp30.xml><?xml version="1.0" encoding="utf-8"?>
<formControlPr xmlns="http://schemas.microsoft.com/office/spreadsheetml/2009/9/main" objectType="CheckBox" fmlaLink="$BJ$91" noThreeD="1"/>
</file>

<file path=xl/ctrlProps/ctrlProp31.xml><?xml version="1.0" encoding="utf-8"?>
<formControlPr xmlns="http://schemas.microsoft.com/office/spreadsheetml/2009/9/main" objectType="CheckBox" fmlaLink="$BK$91" noThreeD="1"/>
</file>

<file path=xl/ctrlProps/ctrlProp32.xml><?xml version="1.0" encoding="utf-8"?>
<formControlPr xmlns="http://schemas.microsoft.com/office/spreadsheetml/2009/9/main" objectType="CheckBox" fmlaLink="$BL$91" noThreeD="1"/>
</file>

<file path=xl/ctrlProps/ctrlProp33.xml><?xml version="1.0" encoding="utf-8"?>
<formControlPr xmlns="http://schemas.microsoft.com/office/spreadsheetml/2009/9/main" objectType="CheckBox" fmlaLink="$BM$91" noThreeD="1"/>
</file>

<file path=xl/ctrlProps/ctrlProp34.xml><?xml version="1.0" encoding="utf-8"?>
<formControlPr xmlns="http://schemas.microsoft.com/office/spreadsheetml/2009/9/main" objectType="CheckBox" fmlaLink="$BK$90" noThreeD="1"/>
</file>

<file path=xl/ctrlProps/ctrlProp35.xml><?xml version="1.0" encoding="utf-8"?>
<formControlPr xmlns="http://schemas.microsoft.com/office/spreadsheetml/2009/9/main" objectType="CheckBox" fmlaLink="$BJ$90" noThreeD="1"/>
</file>

<file path=xl/ctrlProps/ctrlProp36.xml><?xml version="1.0" encoding="utf-8"?>
<formControlPr xmlns="http://schemas.microsoft.com/office/spreadsheetml/2009/9/main" objectType="CheckBox" fmlaLink="$BJ$95" noThreeD="1"/>
</file>

<file path=xl/ctrlProps/ctrlProp37.xml><?xml version="1.0" encoding="utf-8"?>
<formControlPr xmlns="http://schemas.microsoft.com/office/spreadsheetml/2009/9/main" objectType="CheckBox" fmlaLink="$BJ$96" noThreeD="1"/>
</file>

<file path=xl/ctrlProps/ctrlProp38.xml><?xml version="1.0" encoding="utf-8"?>
<formControlPr xmlns="http://schemas.microsoft.com/office/spreadsheetml/2009/9/main" objectType="CheckBox" fmlaLink="$BL$96" noThreeD="1"/>
</file>

<file path=xl/ctrlProps/ctrlProp39.xml><?xml version="1.0" encoding="utf-8"?>
<formControlPr xmlns="http://schemas.microsoft.com/office/spreadsheetml/2009/9/main" objectType="CheckBox" fmlaLink="$BK$95" noThreeD="1"/>
</file>

<file path=xl/ctrlProps/ctrlProp4.xml><?xml version="1.0" encoding="utf-8"?>
<formControlPr xmlns="http://schemas.microsoft.com/office/spreadsheetml/2009/9/main" objectType="CheckBox" fmlaLink="$BM$21" noThreeD="1"/>
</file>

<file path=xl/ctrlProps/ctrlProp40.xml><?xml version="1.0" encoding="utf-8"?>
<formControlPr xmlns="http://schemas.microsoft.com/office/spreadsheetml/2009/9/main" objectType="CheckBox" fmlaLink="$BJ$97" noThreeD="1"/>
</file>

<file path=xl/ctrlProps/ctrlProp41.xml><?xml version="1.0" encoding="utf-8"?>
<formControlPr xmlns="http://schemas.microsoft.com/office/spreadsheetml/2009/9/main" objectType="CheckBox" fmlaLink="$BJ$98" noThreeD="1"/>
</file>

<file path=xl/ctrlProps/ctrlProp42.xml><?xml version="1.0" encoding="utf-8"?>
<formControlPr xmlns="http://schemas.microsoft.com/office/spreadsheetml/2009/9/main" objectType="CheckBox" fmlaLink="$BJ$99" noThreeD="1"/>
</file>

<file path=xl/ctrlProps/ctrlProp43.xml><?xml version="1.0" encoding="utf-8"?>
<formControlPr xmlns="http://schemas.microsoft.com/office/spreadsheetml/2009/9/main" objectType="CheckBox" fmlaLink="$BK$98" noThreeD="1"/>
</file>

<file path=xl/ctrlProps/ctrlProp44.xml><?xml version="1.0" encoding="utf-8"?>
<formControlPr xmlns="http://schemas.microsoft.com/office/spreadsheetml/2009/9/main" objectType="CheckBox" fmlaLink="$BL$98" noThreeD="1"/>
</file>

<file path=xl/ctrlProps/ctrlProp45.xml><?xml version="1.0" encoding="utf-8"?>
<formControlPr xmlns="http://schemas.microsoft.com/office/spreadsheetml/2009/9/main" objectType="CheckBox" fmlaLink="$BK$99" noThreeD="1"/>
</file>

<file path=xl/ctrlProps/ctrlProp46.xml><?xml version="1.0" encoding="utf-8"?>
<formControlPr xmlns="http://schemas.microsoft.com/office/spreadsheetml/2009/9/main" objectType="CheckBox" fmlaLink="$BM$98" noThreeD="1"/>
</file>

<file path=xl/ctrlProps/ctrlProp47.xml><?xml version="1.0" encoding="utf-8"?>
<formControlPr xmlns="http://schemas.microsoft.com/office/spreadsheetml/2009/9/main" objectType="CheckBox" fmlaLink="$BJ$104" noThreeD="1"/>
</file>

<file path=xl/ctrlProps/ctrlProp48.xml><?xml version="1.0" encoding="utf-8"?>
<formControlPr xmlns="http://schemas.microsoft.com/office/spreadsheetml/2009/9/main" objectType="CheckBox" fmlaLink="$BK$104" noThreeD="1"/>
</file>

<file path=xl/ctrlProps/ctrlProp49.xml><?xml version="1.0" encoding="utf-8"?>
<formControlPr xmlns="http://schemas.microsoft.com/office/spreadsheetml/2009/9/main" objectType="CheckBox" fmlaLink="$BM$104" noThreeD="1"/>
</file>

<file path=xl/ctrlProps/ctrlProp5.xml><?xml version="1.0" encoding="utf-8"?>
<formControlPr xmlns="http://schemas.microsoft.com/office/spreadsheetml/2009/9/main" objectType="CheckBox" fmlaLink="$BN$21" noThreeD="1"/>
</file>

<file path=xl/ctrlProps/ctrlProp50.xml><?xml version="1.0" encoding="utf-8"?>
<formControlPr xmlns="http://schemas.microsoft.com/office/spreadsheetml/2009/9/main" objectType="CheckBox" fmlaLink="$BN$104" noThreeD="1"/>
</file>

<file path=xl/ctrlProps/ctrlProp51.xml><?xml version="1.0" encoding="utf-8"?>
<formControlPr xmlns="http://schemas.microsoft.com/office/spreadsheetml/2009/9/main" objectType="CheckBox" fmlaLink="$BP$104" noThreeD="1"/>
</file>

<file path=xl/ctrlProps/ctrlProp52.xml><?xml version="1.0" encoding="utf-8"?>
<formControlPr xmlns="http://schemas.microsoft.com/office/spreadsheetml/2009/9/main" objectType="CheckBox" fmlaLink="$BQ$104" noThreeD="1"/>
</file>

<file path=xl/ctrlProps/ctrlProp53.xml><?xml version="1.0" encoding="utf-8"?>
<formControlPr xmlns="http://schemas.microsoft.com/office/spreadsheetml/2009/9/main" objectType="CheckBox" fmlaLink="$BJ$106" noThreeD="1"/>
</file>

<file path=xl/ctrlProps/ctrlProp54.xml><?xml version="1.0" encoding="utf-8"?>
<formControlPr xmlns="http://schemas.microsoft.com/office/spreadsheetml/2009/9/main" objectType="CheckBox" fmlaLink="$BJ$107" noThreeD="1"/>
</file>

<file path=xl/ctrlProps/ctrlProp55.xml><?xml version="1.0" encoding="utf-8"?>
<formControlPr xmlns="http://schemas.microsoft.com/office/spreadsheetml/2009/9/main" objectType="CheckBox" fmlaLink="$BJ$108" noThreeD="1"/>
</file>

<file path=xl/ctrlProps/ctrlProp56.xml><?xml version="1.0" encoding="utf-8"?>
<formControlPr xmlns="http://schemas.microsoft.com/office/spreadsheetml/2009/9/main" objectType="CheckBox" fmlaLink="$BK$106" noThreeD="1"/>
</file>

<file path=xl/ctrlProps/ctrlProp57.xml><?xml version="1.0" encoding="utf-8"?>
<formControlPr xmlns="http://schemas.microsoft.com/office/spreadsheetml/2009/9/main" objectType="CheckBox" fmlaLink="$BK$107" noThreeD="1"/>
</file>

<file path=xl/ctrlProps/ctrlProp58.xml><?xml version="1.0" encoding="utf-8"?>
<formControlPr xmlns="http://schemas.microsoft.com/office/spreadsheetml/2009/9/main" objectType="CheckBox" fmlaLink="$BK$108" noThreeD="1"/>
</file>

<file path=xl/ctrlProps/ctrlProp59.xml><?xml version="1.0" encoding="utf-8"?>
<formControlPr xmlns="http://schemas.microsoft.com/office/spreadsheetml/2009/9/main" objectType="CheckBox" fmlaLink="$BK$109" noThreeD="1"/>
</file>

<file path=xl/ctrlProps/ctrlProp6.xml><?xml version="1.0" encoding="utf-8"?>
<formControlPr xmlns="http://schemas.microsoft.com/office/spreadsheetml/2009/9/main" objectType="CheckBox" fmlaLink="$BO$21" noThreeD="1"/>
</file>

<file path=xl/ctrlProps/ctrlProp60.xml><?xml version="1.0" encoding="utf-8"?>
<formControlPr xmlns="http://schemas.microsoft.com/office/spreadsheetml/2009/9/main" objectType="CheckBox" fmlaLink="$BJ$109" noThreeD="1"/>
</file>

<file path=xl/ctrlProps/ctrlProp61.xml><?xml version="1.0" encoding="utf-8"?>
<formControlPr xmlns="http://schemas.microsoft.com/office/spreadsheetml/2009/9/main" objectType="CheckBox" fmlaLink="$BM$106" noThreeD="1"/>
</file>

<file path=xl/ctrlProps/ctrlProp62.xml><?xml version="1.0" encoding="utf-8"?>
<formControlPr xmlns="http://schemas.microsoft.com/office/spreadsheetml/2009/9/main" objectType="CheckBox" fmlaLink="$BN$106" noThreeD="1"/>
</file>

<file path=xl/ctrlProps/ctrlProp63.xml><?xml version="1.0" encoding="utf-8"?>
<formControlPr xmlns="http://schemas.microsoft.com/office/spreadsheetml/2009/9/main" objectType="CheckBox" fmlaLink="$BM$107" noThreeD="1"/>
</file>

<file path=xl/ctrlProps/ctrlProp64.xml><?xml version="1.0" encoding="utf-8"?>
<formControlPr xmlns="http://schemas.microsoft.com/office/spreadsheetml/2009/9/main" objectType="CheckBox" fmlaLink="$BN$107" noThreeD="1"/>
</file>

<file path=xl/ctrlProps/ctrlProp65.xml><?xml version="1.0" encoding="utf-8"?>
<formControlPr xmlns="http://schemas.microsoft.com/office/spreadsheetml/2009/9/main" objectType="CheckBox" fmlaLink="$BM$108" noThreeD="1"/>
</file>

<file path=xl/ctrlProps/ctrlProp66.xml><?xml version="1.0" encoding="utf-8"?>
<formControlPr xmlns="http://schemas.microsoft.com/office/spreadsheetml/2009/9/main" objectType="CheckBox" fmlaLink="$BN$108" noThreeD="1"/>
</file>

<file path=xl/ctrlProps/ctrlProp67.xml><?xml version="1.0" encoding="utf-8"?>
<formControlPr xmlns="http://schemas.microsoft.com/office/spreadsheetml/2009/9/main" objectType="CheckBox" fmlaLink="$BM$109" noThreeD="1"/>
</file>

<file path=xl/ctrlProps/ctrlProp68.xml><?xml version="1.0" encoding="utf-8"?>
<formControlPr xmlns="http://schemas.microsoft.com/office/spreadsheetml/2009/9/main" objectType="CheckBox" fmlaLink="$BJ$102" noThreeD="1"/>
</file>

<file path=xl/ctrlProps/ctrlProp69.xml><?xml version="1.0" encoding="utf-8"?>
<formControlPr xmlns="http://schemas.microsoft.com/office/spreadsheetml/2009/9/main" objectType="CheckBox" fmlaLink="$BK$102" noThreeD="1"/>
</file>

<file path=xl/ctrlProps/ctrlProp7.xml><?xml version="1.0" encoding="utf-8"?>
<formControlPr xmlns="http://schemas.microsoft.com/office/spreadsheetml/2009/9/main" objectType="CheckBox" fmlaLink="$BP$21" noThreeD="1"/>
</file>

<file path=xl/ctrlProps/ctrlProp70.xml><?xml version="1.0" encoding="utf-8"?>
<formControlPr xmlns="http://schemas.microsoft.com/office/spreadsheetml/2009/9/main" objectType="CheckBox" fmlaLink="$BM$102" noThreeD="1"/>
</file>

<file path=xl/ctrlProps/ctrlProp71.xml><?xml version="1.0" encoding="utf-8"?>
<formControlPr xmlns="http://schemas.microsoft.com/office/spreadsheetml/2009/9/main" objectType="CheckBox" fmlaLink="$BN$102" noThreeD="1"/>
</file>

<file path=xl/ctrlProps/ctrlProp72.xml><?xml version="1.0" encoding="utf-8"?>
<formControlPr xmlns="http://schemas.microsoft.com/office/spreadsheetml/2009/9/main" objectType="CheckBox" fmlaLink="$BP$102" noThreeD="1"/>
</file>

<file path=xl/ctrlProps/ctrlProp73.xml><?xml version="1.0" encoding="utf-8"?>
<formControlPr xmlns="http://schemas.microsoft.com/office/spreadsheetml/2009/9/main" objectType="CheckBox" fmlaLink="$BQ$102" noThreeD="1"/>
</file>

<file path=xl/ctrlProps/ctrlProp74.xml><?xml version="1.0" encoding="utf-8"?>
<formControlPr xmlns="http://schemas.microsoft.com/office/spreadsheetml/2009/9/main" objectType="CheckBox" fmlaLink="$BP$27" noThreeD="1"/>
</file>

<file path=xl/ctrlProps/ctrlProp75.xml><?xml version="1.0" encoding="utf-8"?>
<formControlPr xmlns="http://schemas.microsoft.com/office/spreadsheetml/2009/9/main" objectType="CheckBox" fmlaLink="$BQ$27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fmlaLink="$BP$31" noThreeD="1"/>
</file>

<file path=xl/ctrlProps/ctrlProp79.xml><?xml version="1.0" encoding="utf-8"?>
<formControlPr xmlns="http://schemas.microsoft.com/office/spreadsheetml/2009/9/main" objectType="CheckBox" fmlaLink="$BQ$31" noThreeD="1"/>
</file>

<file path=xl/ctrlProps/ctrlProp8.xml><?xml version="1.0" encoding="utf-8"?>
<formControlPr xmlns="http://schemas.microsoft.com/office/spreadsheetml/2009/9/main" objectType="CheckBox" fmlaLink="$BJ$22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fmlaLink="$BJ$20" noThreeD="1"/>
</file>

<file path=xl/ctrlProps/ctrlProp83.xml><?xml version="1.0" encoding="utf-8"?>
<formControlPr xmlns="http://schemas.microsoft.com/office/spreadsheetml/2009/9/main" objectType="CheckBox" fmlaLink="$BK$20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fmlaLink="$BP$32" noThreeD="1"/>
</file>

<file path=xl/ctrlProps/ctrlProp87.xml><?xml version="1.0" encoding="utf-8"?>
<formControlPr xmlns="http://schemas.microsoft.com/office/spreadsheetml/2009/9/main" objectType="CheckBox" fmlaLink="$BQ$32" noThreeD="1"/>
</file>

<file path=xl/ctrlProps/ctrlProp88.xml><?xml version="1.0" encoding="utf-8"?>
<formControlPr xmlns="http://schemas.microsoft.com/office/spreadsheetml/2009/9/main" objectType="CheckBox" fmlaLink="$BK$42" noThreeD="1"/>
</file>

<file path=xl/ctrlProps/ctrlProp89.xml><?xml version="1.0" encoding="utf-8"?>
<formControlPr xmlns="http://schemas.microsoft.com/office/spreadsheetml/2009/9/main" objectType="CheckBox" fmlaLink="$BJ$50" noThreeD="1"/>
</file>

<file path=xl/ctrlProps/ctrlProp9.xml><?xml version="1.0" encoding="utf-8"?>
<formControlPr xmlns="http://schemas.microsoft.com/office/spreadsheetml/2009/9/main" objectType="CheckBox" fmlaLink="$BK$24" noThreeD="1"/>
</file>

<file path=xl/ctrlProps/ctrlProp90.xml><?xml version="1.0" encoding="utf-8"?>
<formControlPr xmlns="http://schemas.microsoft.com/office/spreadsheetml/2009/9/main" objectType="CheckBox" fmlaLink="$BK$50" noThreeD="1"/>
</file>

<file path=xl/ctrlProps/ctrlProp91.xml><?xml version="1.0" encoding="utf-8"?>
<formControlPr xmlns="http://schemas.microsoft.com/office/spreadsheetml/2009/9/main" objectType="CheckBox" fmlaLink="$BL$50" noThreeD="1"/>
</file>

<file path=xl/ctrlProps/ctrlProp92.xml><?xml version="1.0" encoding="utf-8"?>
<formControlPr xmlns="http://schemas.microsoft.com/office/spreadsheetml/2009/9/main" objectType="CheckBox" fmlaLink="$BM$50" noThreeD="1"/>
</file>

<file path=xl/ctrlProps/ctrlProp93.xml><?xml version="1.0" encoding="utf-8"?>
<formControlPr xmlns="http://schemas.microsoft.com/office/spreadsheetml/2009/9/main" objectType="CheckBox" fmlaLink="$BN$50" noThreeD="1"/>
</file>

<file path=xl/ctrlProps/ctrlProp94.xml><?xml version="1.0" encoding="utf-8"?>
<formControlPr xmlns="http://schemas.microsoft.com/office/spreadsheetml/2009/9/main" objectType="CheckBox" fmlaLink="$BQ$50" noThreeD="1"/>
</file>

<file path=xl/ctrlProps/ctrlProp95.xml><?xml version="1.0" encoding="utf-8"?>
<formControlPr xmlns="http://schemas.microsoft.com/office/spreadsheetml/2009/9/main" objectType="CheckBox" fmlaLink="$BO$50" noThreeD="1"/>
</file>

<file path=xl/ctrlProps/ctrlProp96.xml><?xml version="1.0" encoding="utf-8"?>
<formControlPr xmlns="http://schemas.microsoft.com/office/spreadsheetml/2009/9/main" objectType="CheckBox" fmlaLink="$BP$50" noThreeD="1"/>
</file>

<file path=xl/ctrlProps/ctrlProp97.xml><?xml version="1.0" encoding="utf-8"?>
<formControlPr xmlns="http://schemas.microsoft.com/office/spreadsheetml/2009/9/main" objectType="CheckBox" fmlaLink="$BJ$51" noThreeD="1"/>
</file>

<file path=xl/ctrlProps/ctrlProp98.xml><?xml version="1.0" encoding="utf-8"?>
<formControlPr xmlns="http://schemas.microsoft.com/office/spreadsheetml/2009/9/main" objectType="CheckBox" fmlaLink="$BJ$53" noThreeD="1"/>
</file>

<file path=xl/ctrlProps/ctrlProp99.xml><?xml version="1.0" encoding="utf-8"?>
<formControlPr xmlns="http://schemas.microsoft.com/office/spreadsheetml/2009/9/main" objectType="CheckBox" fmlaLink="$BJ$54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</xdr:colOff>
      <xdr:row>37</xdr:row>
      <xdr:rowOff>49980</xdr:rowOff>
    </xdr:from>
    <xdr:to>
      <xdr:col>35</xdr:col>
      <xdr:colOff>160534</xdr:colOff>
      <xdr:row>39</xdr:row>
      <xdr:rowOff>7386</xdr:rowOff>
    </xdr:to>
    <xdr:sp macro="" textlink="">
      <xdr:nvSpPr>
        <xdr:cNvPr id="2" name="大かっこ 1"/>
        <xdr:cNvSpPr/>
      </xdr:nvSpPr>
      <xdr:spPr>
        <a:xfrm>
          <a:off x="5229225" y="8003355"/>
          <a:ext cx="1598809" cy="3765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9525</xdr:rowOff>
        </xdr:from>
        <xdr:to>
          <xdr:col>13</xdr:col>
          <xdr:colOff>19050</xdr:colOff>
          <xdr:row>19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9525</xdr:rowOff>
        </xdr:from>
        <xdr:to>
          <xdr:col>17</xdr:col>
          <xdr:colOff>19050</xdr:colOff>
          <xdr:row>19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9525</xdr:rowOff>
        </xdr:from>
        <xdr:to>
          <xdr:col>21</xdr:col>
          <xdr:colOff>19050</xdr:colOff>
          <xdr:row>19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9525</xdr:rowOff>
        </xdr:from>
        <xdr:to>
          <xdr:col>24</xdr:col>
          <xdr:colOff>19050</xdr:colOff>
          <xdr:row>19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9525</xdr:rowOff>
        </xdr:from>
        <xdr:to>
          <xdr:col>27</xdr:col>
          <xdr:colOff>19050</xdr:colOff>
          <xdr:row>19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9525</xdr:rowOff>
        </xdr:from>
        <xdr:to>
          <xdr:col>30</xdr:col>
          <xdr:colOff>19050</xdr:colOff>
          <xdr:row>19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9525</xdr:rowOff>
        </xdr:from>
        <xdr:to>
          <xdr:col>33</xdr:col>
          <xdr:colOff>19050</xdr:colOff>
          <xdr:row>19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9525</xdr:rowOff>
        </xdr:from>
        <xdr:to>
          <xdr:col>13</xdr:col>
          <xdr:colOff>19050</xdr:colOff>
          <xdr:row>20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19050</xdr:rowOff>
        </xdr:from>
        <xdr:to>
          <xdr:col>35</xdr:col>
          <xdr:colOff>19050</xdr:colOff>
          <xdr:row>22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19050</xdr:rowOff>
        </xdr:from>
        <xdr:to>
          <xdr:col>32</xdr:col>
          <xdr:colOff>19050</xdr:colOff>
          <xdr:row>22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19050</xdr:rowOff>
        </xdr:from>
        <xdr:to>
          <xdr:col>13</xdr:col>
          <xdr:colOff>28575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19050</xdr:rowOff>
        </xdr:from>
        <xdr:to>
          <xdr:col>13</xdr:col>
          <xdr:colOff>28575</xdr:colOff>
          <xdr:row>39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19050</xdr:rowOff>
        </xdr:from>
        <xdr:to>
          <xdr:col>13</xdr:col>
          <xdr:colOff>28575</xdr:colOff>
          <xdr:row>40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19050</xdr:rowOff>
        </xdr:from>
        <xdr:to>
          <xdr:col>13</xdr:col>
          <xdr:colOff>28575</xdr:colOff>
          <xdr:row>41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19050</xdr:rowOff>
        </xdr:from>
        <xdr:to>
          <xdr:col>13</xdr:col>
          <xdr:colOff>28575</xdr:colOff>
          <xdr:row>42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19050</xdr:rowOff>
        </xdr:from>
        <xdr:to>
          <xdr:col>17</xdr:col>
          <xdr:colOff>28575</xdr:colOff>
          <xdr:row>42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19050</xdr:rowOff>
        </xdr:from>
        <xdr:to>
          <xdr:col>30</xdr:col>
          <xdr:colOff>28575</xdr:colOff>
          <xdr:row>39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19050</xdr:rowOff>
        </xdr:from>
        <xdr:to>
          <xdr:col>33</xdr:col>
          <xdr:colOff>28575</xdr:colOff>
          <xdr:row>39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69</xdr:row>
          <xdr:rowOff>19050</xdr:rowOff>
        </xdr:from>
        <xdr:to>
          <xdr:col>13</xdr:col>
          <xdr:colOff>28575</xdr:colOff>
          <xdr:row>70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19050</xdr:rowOff>
        </xdr:from>
        <xdr:to>
          <xdr:col>17</xdr:col>
          <xdr:colOff>28575</xdr:colOff>
          <xdr:row>71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70</xdr:row>
          <xdr:rowOff>19050</xdr:rowOff>
        </xdr:from>
        <xdr:to>
          <xdr:col>24</xdr:col>
          <xdr:colOff>28575</xdr:colOff>
          <xdr:row>71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19050</xdr:rowOff>
        </xdr:from>
        <xdr:to>
          <xdr:col>17</xdr:col>
          <xdr:colOff>28575</xdr:colOff>
          <xdr:row>72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19050</xdr:rowOff>
        </xdr:from>
        <xdr:to>
          <xdr:col>17</xdr:col>
          <xdr:colOff>28575</xdr:colOff>
          <xdr:row>73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84</xdr:row>
          <xdr:rowOff>19050</xdr:rowOff>
        </xdr:from>
        <xdr:to>
          <xdr:col>22</xdr:col>
          <xdr:colOff>28575</xdr:colOff>
          <xdr:row>85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19050</xdr:rowOff>
        </xdr:from>
        <xdr:to>
          <xdr:col>13</xdr:col>
          <xdr:colOff>28575</xdr:colOff>
          <xdr:row>85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84</xdr:row>
          <xdr:rowOff>19050</xdr:rowOff>
        </xdr:from>
        <xdr:to>
          <xdr:col>29</xdr:col>
          <xdr:colOff>28575</xdr:colOff>
          <xdr:row>85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85</xdr:row>
          <xdr:rowOff>19050</xdr:rowOff>
        </xdr:from>
        <xdr:to>
          <xdr:col>13</xdr:col>
          <xdr:colOff>28575</xdr:colOff>
          <xdr:row>86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19050</xdr:rowOff>
        </xdr:from>
        <xdr:to>
          <xdr:col>13</xdr:col>
          <xdr:colOff>28575</xdr:colOff>
          <xdr:row>87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19050</xdr:rowOff>
        </xdr:from>
        <xdr:to>
          <xdr:col>13</xdr:col>
          <xdr:colOff>28575</xdr:colOff>
          <xdr:row>88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89</xdr:row>
          <xdr:rowOff>19050</xdr:rowOff>
        </xdr:from>
        <xdr:to>
          <xdr:col>22</xdr:col>
          <xdr:colOff>28575</xdr:colOff>
          <xdr:row>90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19050</xdr:rowOff>
        </xdr:from>
        <xdr:to>
          <xdr:col>26</xdr:col>
          <xdr:colOff>28575</xdr:colOff>
          <xdr:row>90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89</xdr:row>
          <xdr:rowOff>19050</xdr:rowOff>
        </xdr:from>
        <xdr:to>
          <xdr:col>31</xdr:col>
          <xdr:colOff>28575</xdr:colOff>
          <xdr:row>90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89</xdr:row>
          <xdr:rowOff>19050</xdr:rowOff>
        </xdr:from>
        <xdr:to>
          <xdr:col>35</xdr:col>
          <xdr:colOff>28575</xdr:colOff>
          <xdr:row>90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19050</xdr:rowOff>
        </xdr:from>
        <xdr:to>
          <xdr:col>13</xdr:col>
          <xdr:colOff>28575</xdr:colOff>
          <xdr:row>92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19050</xdr:rowOff>
        </xdr:from>
        <xdr:to>
          <xdr:col>13</xdr:col>
          <xdr:colOff>28575</xdr:colOff>
          <xdr:row>89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19050</xdr:rowOff>
        </xdr:from>
        <xdr:to>
          <xdr:col>13</xdr:col>
          <xdr:colOff>28575</xdr:colOff>
          <xdr:row>94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93</xdr:row>
          <xdr:rowOff>19050</xdr:rowOff>
        </xdr:from>
        <xdr:to>
          <xdr:col>16</xdr:col>
          <xdr:colOff>28575</xdr:colOff>
          <xdr:row>94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19050</xdr:rowOff>
        </xdr:from>
        <xdr:to>
          <xdr:col>19</xdr:col>
          <xdr:colOff>28575</xdr:colOff>
          <xdr:row>94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19050</xdr:rowOff>
        </xdr:from>
        <xdr:to>
          <xdr:col>24</xdr:col>
          <xdr:colOff>28575</xdr:colOff>
          <xdr:row>94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95</xdr:row>
          <xdr:rowOff>19050</xdr:rowOff>
        </xdr:from>
        <xdr:to>
          <xdr:col>13</xdr:col>
          <xdr:colOff>28575</xdr:colOff>
          <xdr:row>96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96</xdr:row>
          <xdr:rowOff>19050</xdr:rowOff>
        </xdr:from>
        <xdr:to>
          <xdr:col>21</xdr:col>
          <xdr:colOff>28575</xdr:colOff>
          <xdr:row>97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97</xdr:row>
          <xdr:rowOff>19050</xdr:rowOff>
        </xdr:from>
        <xdr:to>
          <xdr:col>21</xdr:col>
          <xdr:colOff>28575</xdr:colOff>
          <xdr:row>98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96</xdr:row>
          <xdr:rowOff>19050</xdr:rowOff>
        </xdr:from>
        <xdr:to>
          <xdr:col>25</xdr:col>
          <xdr:colOff>28575</xdr:colOff>
          <xdr:row>97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96</xdr:row>
          <xdr:rowOff>19050</xdr:rowOff>
        </xdr:from>
        <xdr:to>
          <xdr:col>29</xdr:col>
          <xdr:colOff>28575</xdr:colOff>
          <xdr:row>97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97</xdr:row>
          <xdr:rowOff>19050</xdr:rowOff>
        </xdr:from>
        <xdr:to>
          <xdr:col>31</xdr:col>
          <xdr:colOff>28575</xdr:colOff>
          <xdr:row>98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96</xdr:row>
          <xdr:rowOff>19050</xdr:rowOff>
        </xdr:from>
        <xdr:to>
          <xdr:col>34</xdr:col>
          <xdr:colOff>28575</xdr:colOff>
          <xdr:row>97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19050</xdr:rowOff>
        </xdr:from>
        <xdr:to>
          <xdr:col>11</xdr:col>
          <xdr:colOff>28575</xdr:colOff>
          <xdr:row>103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19050</xdr:rowOff>
        </xdr:from>
        <xdr:to>
          <xdr:col>14</xdr:col>
          <xdr:colOff>28575</xdr:colOff>
          <xdr:row>103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102</xdr:row>
          <xdr:rowOff>19050</xdr:rowOff>
        </xdr:from>
        <xdr:to>
          <xdr:col>22</xdr:col>
          <xdr:colOff>28575</xdr:colOff>
          <xdr:row>103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102</xdr:row>
          <xdr:rowOff>19050</xdr:rowOff>
        </xdr:from>
        <xdr:to>
          <xdr:col>25</xdr:col>
          <xdr:colOff>28575</xdr:colOff>
          <xdr:row>103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102</xdr:row>
          <xdr:rowOff>19050</xdr:rowOff>
        </xdr:from>
        <xdr:to>
          <xdr:col>35</xdr:col>
          <xdr:colOff>28575</xdr:colOff>
          <xdr:row>103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102</xdr:row>
          <xdr:rowOff>19050</xdr:rowOff>
        </xdr:from>
        <xdr:to>
          <xdr:col>38</xdr:col>
          <xdr:colOff>28575</xdr:colOff>
          <xdr:row>103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19050</xdr:rowOff>
        </xdr:from>
        <xdr:to>
          <xdr:col>11</xdr:col>
          <xdr:colOff>28575</xdr:colOff>
          <xdr:row>105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19050</xdr:rowOff>
        </xdr:from>
        <xdr:to>
          <xdr:col>11</xdr:col>
          <xdr:colOff>28575</xdr:colOff>
          <xdr:row>106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19050</xdr:rowOff>
        </xdr:from>
        <xdr:to>
          <xdr:col>11</xdr:col>
          <xdr:colOff>28575</xdr:colOff>
          <xdr:row>107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19050</xdr:rowOff>
        </xdr:from>
        <xdr:to>
          <xdr:col>14</xdr:col>
          <xdr:colOff>28575</xdr:colOff>
          <xdr:row>105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105</xdr:row>
          <xdr:rowOff>19050</xdr:rowOff>
        </xdr:from>
        <xdr:to>
          <xdr:col>14</xdr:col>
          <xdr:colOff>28575</xdr:colOff>
          <xdr:row>106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106</xdr:row>
          <xdr:rowOff>19050</xdr:rowOff>
        </xdr:from>
        <xdr:to>
          <xdr:col>14</xdr:col>
          <xdr:colOff>28575</xdr:colOff>
          <xdr:row>107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107</xdr:row>
          <xdr:rowOff>19050</xdr:rowOff>
        </xdr:from>
        <xdr:to>
          <xdr:col>14</xdr:col>
          <xdr:colOff>28575</xdr:colOff>
          <xdr:row>108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107</xdr:row>
          <xdr:rowOff>19050</xdr:rowOff>
        </xdr:from>
        <xdr:to>
          <xdr:col>11</xdr:col>
          <xdr:colOff>28575</xdr:colOff>
          <xdr:row>108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104</xdr:row>
          <xdr:rowOff>19050</xdr:rowOff>
        </xdr:from>
        <xdr:to>
          <xdr:col>26</xdr:col>
          <xdr:colOff>28575</xdr:colOff>
          <xdr:row>105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106</xdr:row>
          <xdr:rowOff>19050</xdr:rowOff>
        </xdr:from>
        <xdr:to>
          <xdr:col>26</xdr:col>
          <xdr:colOff>28575</xdr:colOff>
          <xdr:row>107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107</xdr:row>
          <xdr:rowOff>19050</xdr:rowOff>
        </xdr:from>
        <xdr:to>
          <xdr:col>26</xdr:col>
          <xdr:colOff>28575</xdr:colOff>
          <xdr:row>108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107</xdr:row>
          <xdr:rowOff>19050</xdr:rowOff>
        </xdr:from>
        <xdr:to>
          <xdr:col>29</xdr:col>
          <xdr:colOff>28575</xdr:colOff>
          <xdr:row>108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108</xdr:row>
          <xdr:rowOff>19050</xdr:rowOff>
        </xdr:from>
        <xdr:to>
          <xdr:col>26</xdr:col>
          <xdr:colOff>28575</xdr:colOff>
          <xdr:row>109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108</xdr:row>
          <xdr:rowOff>19050</xdr:rowOff>
        </xdr:from>
        <xdr:to>
          <xdr:col>29</xdr:col>
          <xdr:colOff>28575</xdr:colOff>
          <xdr:row>109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109</xdr:row>
          <xdr:rowOff>19050</xdr:rowOff>
        </xdr:from>
        <xdr:to>
          <xdr:col>26</xdr:col>
          <xdr:colOff>28575</xdr:colOff>
          <xdr:row>110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11</xdr:col>
          <xdr:colOff>28575</xdr:colOff>
          <xdr:row>101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14</xdr:col>
          <xdr:colOff>28575</xdr:colOff>
          <xdr:row>101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100</xdr:row>
          <xdr:rowOff>19050</xdr:rowOff>
        </xdr:from>
        <xdr:to>
          <xdr:col>22</xdr:col>
          <xdr:colOff>28575</xdr:colOff>
          <xdr:row>101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100</xdr:row>
          <xdr:rowOff>19050</xdr:rowOff>
        </xdr:from>
        <xdr:to>
          <xdr:col>25</xdr:col>
          <xdr:colOff>28575</xdr:colOff>
          <xdr:row>101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100</xdr:row>
          <xdr:rowOff>19050</xdr:rowOff>
        </xdr:from>
        <xdr:to>
          <xdr:col>35</xdr:col>
          <xdr:colOff>28575</xdr:colOff>
          <xdr:row>101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100</xdr:row>
          <xdr:rowOff>19050</xdr:rowOff>
        </xdr:from>
        <xdr:to>
          <xdr:col>38</xdr:col>
          <xdr:colOff>28575</xdr:colOff>
          <xdr:row>101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25</xdr:row>
          <xdr:rowOff>28575</xdr:rowOff>
        </xdr:from>
        <xdr:to>
          <xdr:col>32</xdr:col>
          <xdr:colOff>19050</xdr:colOff>
          <xdr:row>25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28575</xdr:rowOff>
        </xdr:from>
        <xdr:to>
          <xdr:col>36</xdr:col>
          <xdr:colOff>19050</xdr:colOff>
          <xdr:row>25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19050</xdr:rowOff>
        </xdr:from>
        <xdr:to>
          <xdr:col>32</xdr:col>
          <xdr:colOff>19050</xdr:colOff>
          <xdr:row>29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29</xdr:row>
          <xdr:rowOff>19050</xdr:rowOff>
        </xdr:from>
        <xdr:to>
          <xdr:col>36</xdr:col>
          <xdr:colOff>19050</xdr:colOff>
          <xdr:row>29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28575</xdr:rowOff>
        </xdr:from>
        <xdr:to>
          <xdr:col>32</xdr:col>
          <xdr:colOff>19050</xdr:colOff>
          <xdr:row>30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30</xdr:row>
          <xdr:rowOff>28575</xdr:rowOff>
        </xdr:from>
        <xdr:to>
          <xdr:col>36</xdr:col>
          <xdr:colOff>19050</xdr:colOff>
          <xdr:row>30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9525</xdr:rowOff>
        </xdr:from>
        <xdr:to>
          <xdr:col>13</xdr:col>
          <xdr:colOff>19050</xdr:colOff>
          <xdr:row>18</xdr:row>
          <xdr:rowOff>200025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19050</xdr:colOff>
          <xdr:row>18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28575</xdr:rowOff>
        </xdr:from>
        <xdr:to>
          <xdr:col>32</xdr:col>
          <xdr:colOff>19050</xdr:colOff>
          <xdr:row>30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30</xdr:row>
          <xdr:rowOff>28575</xdr:rowOff>
        </xdr:from>
        <xdr:to>
          <xdr:col>36</xdr:col>
          <xdr:colOff>19050</xdr:colOff>
          <xdr:row>30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19050</xdr:rowOff>
        </xdr:from>
        <xdr:to>
          <xdr:col>17</xdr:col>
          <xdr:colOff>28575</xdr:colOff>
          <xdr:row>41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19050</xdr:rowOff>
        </xdr:from>
        <xdr:to>
          <xdr:col>13</xdr:col>
          <xdr:colOff>19050</xdr:colOff>
          <xdr:row>49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19050</xdr:rowOff>
        </xdr:from>
        <xdr:to>
          <xdr:col>16</xdr:col>
          <xdr:colOff>19050</xdr:colOff>
          <xdr:row>49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19050</xdr:rowOff>
        </xdr:from>
        <xdr:to>
          <xdr:col>19</xdr:col>
          <xdr:colOff>19050</xdr:colOff>
          <xdr:row>49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48</xdr:row>
          <xdr:rowOff>19050</xdr:rowOff>
        </xdr:from>
        <xdr:to>
          <xdr:col>25</xdr:col>
          <xdr:colOff>19050</xdr:colOff>
          <xdr:row>49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48</xdr:row>
          <xdr:rowOff>19050</xdr:rowOff>
        </xdr:from>
        <xdr:to>
          <xdr:col>28</xdr:col>
          <xdr:colOff>19050</xdr:colOff>
          <xdr:row>49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48</xdr:row>
          <xdr:rowOff>19050</xdr:rowOff>
        </xdr:from>
        <xdr:to>
          <xdr:col>31</xdr:col>
          <xdr:colOff>19050</xdr:colOff>
          <xdr:row>49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19050</xdr:rowOff>
        </xdr:from>
        <xdr:to>
          <xdr:col>13</xdr:col>
          <xdr:colOff>19050</xdr:colOff>
          <xdr:row>50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19050</xdr:rowOff>
        </xdr:from>
        <xdr:to>
          <xdr:col>19</xdr:col>
          <xdr:colOff>19050</xdr:colOff>
          <xdr:row>50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50</xdr:row>
          <xdr:rowOff>19050</xdr:rowOff>
        </xdr:from>
        <xdr:to>
          <xdr:col>13</xdr:col>
          <xdr:colOff>19050</xdr:colOff>
          <xdr:row>51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51</xdr:row>
          <xdr:rowOff>9525</xdr:rowOff>
        </xdr:from>
        <xdr:to>
          <xdr:col>13</xdr:col>
          <xdr:colOff>19050</xdr:colOff>
          <xdr:row>51</xdr:row>
          <xdr:rowOff>200025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9525</xdr:rowOff>
        </xdr:from>
        <xdr:to>
          <xdr:col>13</xdr:col>
          <xdr:colOff>19050</xdr:colOff>
          <xdr:row>52</xdr:row>
          <xdr:rowOff>200025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9525</xdr:rowOff>
        </xdr:from>
        <xdr:to>
          <xdr:col>13</xdr:col>
          <xdr:colOff>19050</xdr:colOff>
          <xdr:row>53</xdr:row>
          <xdr:rowOff>200025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190500</xdr:rowOff>
        </xdr:from>
        <xdr:to>
          <xdr:col>13</xdr:col>
          <xdr:colOff>19050</xdr:colOff>
          <xdr:row>54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9525</xdr:rowOff>
        </xdr:from>
        <xdr:to>
          <xdr:col>22</xdr:col>
          <xdr:colOff>19050</xdr:colOff>
          <xdr:row>51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51</xdr:row>
          <xdr:rowOff>9525</xdr:rowOff>
        </xdr:from>
        <xdr:to>
          <xdr:col>29</xdr:col>
          <xdr:colOff>19050</xdr:colOff>
          <xdr:row>51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9525</xdr:rowOff>
        </xdr:from>
        <xdr:to>
          <xdr:col>13</xdr:col>
          <xdr:colOff>19050</xdr:colOff>
          <xdr:row>59</xdr:row>
          <xdr:rowOff>200025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9525</xdr:rowOff>
        </xdr:from>
        <xdr:to>
          <xdr:col>13</xdr:col>
          <xdr:colOff>19050</xdr:colOff>
          <xdr:row>60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9525</xdr:rowOff>
        </xdr:from>
        <xdr:to>
          <xdr:col>13</xdr:col>
          <xdr:colOff>19050</xdr:colOff>
          <xdr:row>61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62</xdr:row>
          <xdr:rowOff>9525</xdr:rowOff>
        </xdr:from>
        <xdr:to>
          <xdr:col>13</xdr:col>
          <xdr:colOff>19050</xdr:colOff>
          <xdr:row>62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9525</xdr:rowOff>
        </xdr:from>
        <xdr:to>
          <xdr:col>22</xdr:col>
          <xdr:colOff>19050</xdr:colOff>
          <xdr:row>59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59</xdr:row>
          <xdr:rowOff>9525</xdr:rowOff>
        </xdr:from>
        <xdr:to>
          <xdr:col>29</xdr:col>
          <xdr:colOff>19050</xdr:colOff>
          <xdr:row>59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19050</xdr:rowOff>
        </xdr:from>
        <xdr:to>
          <xdr:col>24</xdr:col>
          <xdr:colOff>28575</xdr:colOff>
          <xdr:row>42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28575</xdr:rowOff>
        </xdr:from>
        <xdr:to>
          <xdr:col>32</xdr:col>
          <xdr:colOff>19050</xdr:colOff>
          <xdr:row>27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27</xdr:row>
          <xdr:rowOff>28575</xdr:rowOff>
        </xdr:from>
        <xdr:to>
          <xdr:col>36</xdr:col>
          <xdr:colOff>19050</xdr:colOff>
          <xdr:row>27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28575</xdr:rowOff>
        </xdr:from>
        <xdr:to>
          <xdr:col>32</xdr:col>
          <xdr:colOff>19050</xdr:colOff>
          <xdr:row>28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28</xdr:row>
          <xdr:rowOff>28575</xdr:rowOff>
        </xdr:from>
        <xdr:to>
          <xdr:col>36</xdr:col>
          <xdr:colOff>19050</xdr:colOff>
          <xdr:row>28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19050</xdr:rowOff>
        </xdr:from>
        <xdr:to>
          <xdr:col>13</xdr:col>
          <xdr:colOff>28575</xdr:colOff>
          <xdr:row>69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19050</xdr:rowOff>
        </xdr:from>
        <xdr:to>
          <xdr:col>13</xdr:col>
          <xdr:colOff>28575</xdr:colOff>
          <xdr:row>68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19050</xdr:rowOff>
        </xdr:from>
        <xdr:to>
          <xdr:col>17</xdr:col>
          <xdr:colOff>19050</xdr:colOff>
          <xdr:row>73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73</xdr:row>
          <xdr:rowOff>19050</xdr:rowOff>
        </xdr:from>
        <xdr:to>
          <xdr:col>17</xdr:col>
          <xdr:colOff>19050</xdr:colOff>
          <xdr:row>74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19050</xdr:rowOff>
        </xdr:from>
        <xdr:to>
          <xdr:col>22</xdr:col>
          <xdr:colOff>28575</xdr:colOff>
          <xdr:row>91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19050</xdr:rowOff>
        </xdr:from>
        <xdr:to>
          <xdr:col>17</xdr:col>
          <xdr:colOff>28575</xdr:colOff>
          <xdr:row>96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9525</xdr:rowOff>
        </xdr:from>
        <xdr:to>
          <xdr:col>13</xdr:col>
          <xdr:colOff>19050</xdr:colOff>
          <xdr:row>58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57</xdr:row>
          <xdr:rowOff>9525</xdr:rowOff>
        </xdr:from>
        <xdr:to>
          <xdr:col>24</xdr:col>
          <xdr:colOff>19050</xdr:colOff>
          <xdr:row>58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58</xdr:row>
          <xdr:rowOff>9525</xdr:rowOff>
        </xdr:from>
        <xdr:to>
          <xdr:col>23</xdr:col>
          <xdr:colOff>19050</xdr:colOff>
          <xdr:row>58</xdr:row>
          <xdr:rowOff>200025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58</xdr:row>
          <xdr:rowOff>9525</xdr:rowOff>
        </xdr:from>
        <xdr:to>
          <xdr:col>26</xdr:col>
          <xdr:colOff>19050</xdr:colOff>
          <xdr:row>58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58</xdr:row>
          <xdr:rowOff>9525</xdr:rowOff>
        </xdr:from>
        <xdr:to>
          <xdr:col>29</xdr:col>
          <xdr:colOff>19050</xdr:colOff>
          <xdr:row>58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19050</xdr:rowOff>
        </xdr:from>
        <xdr:to>
          <xdr:col>23</xdr:col>
          <xdr:colOff>28575</xdr:colOff>
          <xdr:row>41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40</xdr:row>
          <xdr:rowOff>19050</xdr:rowOff>
        </xdr:from>
        <xdr:to>
          <xdr:col>35</xdr:col>
          <xdr:colOff>28575</xdr:colOff>
          <xdr:row>41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40</xdr:row>
          <xdr:rowOff>19050</xdr:rowOff>
        </xdr:from>
        <xdr:to>
          <xdr:col>31</xdr:col>
          <xdr:colOff>28575</xdr:colOff>
          <xdr:row>41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28575</xdr:rowOff>
        </xdr:from>
        <xdr:to>
          <xdr:col>11</xdr:col>
          <xdr:colOff>19050</xdr:colOff>
          <xdr:row>25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28575</xdr:rowOff>
        </xdr:from>
        <xdr:to>
          <xdr:col>16</xdr:col>
          <xdr:colOff>19050</xdr:colOff>
          <xdr:row>25</xdr:row>
          <xdr:rowOff>219075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28575</xdr:rowOff>
        </xdr:from>
        <xdr:to>
          <xdr:col>11</xdr:col>
          <xdr:colOff>19050</xdr:colOff>
          <xdr:row>26</xdr:row>
          <xdr:rowOff>219075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19050</xdr:rowOff>
        </xdr:from>
        <xdr:to>
          <xdr:col>11</xdr:col>
          <xdr:colOff>19050</xdr:colOff>
          <xdr:row>29</xdr:row>
          <xdr:rowOff>209550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19050</xdr:rowOff>
        </xdr:from>
        <xdr:to>
          <xdr:col>16</xdr:col>
          <xdr:colOff>19050</xdr:colOff>
          <xdr:row>29</xdr:row>
          <xdr:rowOff>209550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11</xdr:col>
          <xdr:colOff>19050</xdr:colOff>
          <xdr:row>30</xdr:row>
          <xdr:rowOff>219075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28575</xdr:rowOff>
        </xdr:from>
        <xdr:to>
          <xdr:col>16</xdr:col>
          <xdr:colOff>19050</xdr:colOff>
          <xdr:row>30</xdr:row>
          <xdr:rowOff>219075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28575</xdr:rowOff>
        </xdr:from>
        <xdr:to>
          <xdr:col>11</xdr:col>
          <xdr:colOff>19050</xdr:colOff>
          <xdr:row>26</xdr:row>
          <xdr:rowOff>219075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28575</xdr:rowOff>
        </xdr:from>
        <xdr:to>
          <xdr:col>11</xdr:col>
          <xdr:colOff>19050</xdr:colOff>
          <xdr:row>27</xdr:row>
          <xdr:rowOff>219075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28575</xdr:rowOff>
        </xdr:from>
        <xdr:to>
          <xdr:col>16</xdr:col>
          <xdr:colOff>19050</xdr:colOff>
          <xdr:row>27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28575</xdr:rowOff>
        </xdr:from>
        <xdr:to>
          <xdr:col>11</xdr:col>
          <xdr:colOff>19050</xdr:colOff>
          <xdr:row>28</xdr:row>
          <xdr:rowOff>219075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28575</xdr:rowOff>
        </xdr:from>
        <xdr:to>
          <xdr:col>16</xdr:col>
          <xdr:colOff>19050</xdr:colOff>
          <xdr:row>28</xdr:row>
          <xdr:rowOff>219075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109</xdr:row>
          <xdr:rowOff>19050</xdr:rowOff>
        </xdr:from>
        <xdr:to>
          <xdr:col>29</xdr:col>
          <xdr:colOff>28575</xdr:colOff>
          <xdr:row>110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28575</xdr:rowOff>
        </xdr:from>
        <xdr:to>
          <xdr:col>16</xdr:col>
          <xdr:colOff>19050</xdr:colOff>
          <xdr:row>26</xdr:row>
          <xdr:rowOff>219075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40</xdr:col>
      <xdr:colOff>262423</xdr:colOff>
      <xdr:row>2</xdr:row>
      <xdr:rowOff>242984</xdr:rowOff>
    </xdr:from>
    <xdr:to>
      <xdr:col>48</xdr:col>
      <xdr:colOff>204107</xdr:colOff>
      <xdr:row>8</xdr:row>
      <xdr:rowOff>106913</xdr:rowOff>
    </xdr:to>
    <xdr:sp macro="" textlink="">
      <xdr:nvSpPr>
        <xdr:cNvPr id="147" name="正方形/長方形 146"/>
        <xdr:cNvSpPr/>
      </xdr:nvSpPr>
      <xdr:spPr>
        <a:xfrm>
          <a:off x="7882423" y="481109"/>
          <a:ext cx="3370684" cy="1264104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黄色いセルは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入力必須箇所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（入力内容によって増減します）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黄色いセルが無くなるよう、すべてチェックまたは入力して提出してください。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9525</xdr:rowOff>
        </xdr:from>
        <xdr:to>
          <xdr:col>14</xdr:col>
          <xdr:colOff>19050</xdr:colOff>
          <xdr:row>66</xdr:row>
          <xdr:rowOff>200025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9525</xdr:rowOff>
        </xdr:from>
        <xdr:to>
          <xdr:col>14</xdr:col>
          <xdr:colOff>19050</xdr:colOff>
          <xdr:row>64</xdr:row>
          <xdr:rowOff>200025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247650</xdr:rowOff>
        </xdr:from>
        <xdr:to>
          <xdr:col>32</xdr:col>
          <xdr:colOff>123825</xdr:colOff>
          <xdr:row>11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</xdr:row>
          <xdr:rowOff>247650</xdr:rowOff>
        </xdr:from>
        <xdr:to>
          <xdr:col>36</xdr:col>
          <xdr:colOff>123825</xdr:colOff>
          <xdr:row>11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CW112"/>
  <sheetViews>
    <sheetView tabSelected="1" view="pageBreakPreview" zoomScale="98" zoomScaleNormal="100" zoomScaleSheetLayoutView="98" workbookViewId="0"/>
  </sheetViews>
  <sheetFormatPr defaultColWidth="2.5" defaultRowHeight="13.5"/>
  <cols>
    <col min="1" max="40" width="2.5" style="1"/>
    <col min="41" max="60" width="5.625" style="1" customWidth="1"/>
    <col min="61" max="61" width="9.25" style="7" customWidth="1"/>
    <col min="62" max="80" width="7.75" style="6" customWidth="1"/>
    <col min="81" max="95" width="2.5" style="8" customWidth="1"/>
    <col min="96" max="97" width="2.5" style="8"/>
    <col min="98" max="16384" width="2.5" style="1"/>
  </cols>
  <sheetData>
    <row r="1" spans="1:97">
      <c r="X1" s="2" t="s">
        <v>0</v>
      </c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1:97" ht="6" customHeight="1">
      <c r="Y2" s="9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97" ht="18.75">
      <c r="A3" s="244" t="s">
        <v>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N3" s="10" t="s">
        <v>2</v>
      </c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97" s="11" customFormat="1" ht="19.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7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97" ht="14.25">
      <c r="A5" s="11" t="s">
        <v>3</v>
      </c>
      <c r="W5" s="13"/>
      <c r="Y5" s="13"/>
      <c r="AA5" s="13"/>
      <c r="AD5" s="11" t="s">
        <v>4</v>
      </c>
      <c r="AE5" s="11"/>
      <c r="AF5" s="245"/>
      <c r="AG5" s="245"/>
      <c r="AH5" s="11" t="s">
        <v>5</v>
      </c>
      <c r="AI5" s="245"/>
      <c r="AJ5" s="245"/>
      <c r="AK5" s="11" t="s">
        <v>6</v>
      </c>
      <c r="AL5" s="245"/>
      <c r="AM5" s="245"/>
      <c r="AN5" s="14" t="s">
        <v>7</v>
      </c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7" spans="1:97" ht="29.25" customHeight="1">
      <c r="M7" s="232" t="s">
        <v>8</v>
      </c>
      <c r="N7" s="232"/>
      <c r="O7" s="232"/>
      <c r="P7" s="232"/>
      <c r="Q7" s="232"/>
      <c r="R7" s="246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8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</row>
    <row r="8" spans="1:97" ht="14.25" customHeight="1">
      <c r="M8" s="232" t="s">
        <v>9</v>
      </c>
      <c r="N8" s="232"/>
      <c r="O8" s="232"/>
      <c r="P8" s="232"/>
      <c r="Q8" s="232"/>
      <c r="R8" s="16" t="s">
        <v>10</v>
      </c>
      <c r="S8" s="233"/>
      <c r="T8" s="233"/>
      <c r="U8" s="17" t="s">
        <v>11</v>
      </c>
      <c r="V8" s="233"/>
      <c r="W8" s="233"/>
      <c r="X8" s="18"/>
      <c r="Y8" s="19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97" ht="21.75" customHeight="1">
      <c r="M9" s="232"/>
      <c r="N9" s="232"/>
      <c r="O9" s="232"/>
      <c r="P9" s="232"/>
      <c r="Q9" s="232"/>
      <c r="R9" s="22" t="s">
        <v>12</v>
      </c>
      <c r="S9" s="23"/>
      <c r="T9" s="23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5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J9" s="25"/>
      <c r="BK9" s="25"/>
      <c r="BL9" s="25"/>
    </row>
    <row r="10" spans="1:97" ht="21.75" customHeight="1">
      <c r="M10" s="232" t="s">
        <v>13</v>
      </c>
      <c r="N10" s="232"/>
      <c r="O10" s="232"/>
      <c r="P10" s="232"/>
      <c r="Q10" s="232"/>
      <c r="R10" s="236"/>
      <c r="S10" s="237"/>
      <c r="T10" s="237"/>
      <c r="U10" s="237"/>
      <c r="V10" s="237"/>
      <c r="W10" s="237"/>
      <c r="X10" s="237"/>
      <c r="Y10" s="237"/>
      <c r="Z10" s="237"/>
      <c r="AA10" s="237"/>
      <c r="AB10" s="238"/>
      <c r="AC10" s="239" t="s">
        <v>14</v>
      </c>
      <c r="AD10" s="240"/>
      <c r="AE10" s="241"/>
      <c r="AF10" s="242"/>
      <c r="AG10" s="242"/>
      <c r="AH10" s="242"/>
      <c r="AI10" s="242"/>
      <c r="AJ10" s="242"/>
      <c r="AK10" s="242"/>
      <c r="AL10" s="242"/>
      <c r="AM10" s="242"/>
      <c r="AN10" s="243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</row>
    <row r="11" spans="1:97" ht="16.5" customHeight="1">
      <c r="M11" s="261" t="s">
        <v>15</v>
      </c>
      <c r="N11" s="262"/>
      <c r="O11" s="262"/>
      <c r="P11" s="262"/>
      <c r="Q11" s="263"/>
      <c r="R11" s="27" t="s">
        <v>16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  <c r="AD11" s="29"/>
      <c r="AE11" s="28"/>
      <c r="AF11" s="28"/>
      <c r="AG11" s="30" t="s">
        <v>17</v>
      </c>
      <c r="AH11" s="30"/>
      <c r="AI11" s="28"/>
      <c r="AJ11" s="28"/>
      <c r="AK11" s="30" t="s">
        <v>18</v>
      </c>
      <c r="AL11" s="28"/>
      <c r="AM11" s="28"/>
      <c r="AN11" s="31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M11" s="8"/>
    </row>
    <row r="12" spans="1:97" ht="18.75" customHeight="1">
      <c r="M12" s="264"/>
      <c r="N12" s="265"/>
      <c r="O12" s="265"/>
      <c r="P12" s="265"/>
      <c r="Q12" s="266"/>
      <c r="R12" s="267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32" t="s">
        <v>19</v>
      </c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70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97" ht="21.75" customHeight="1">
      <c r="M13" s="232" t="s">
        <v>20</v>
      </c>
      <c r="N13" s="232"/>
      <c r="O13" s="232"/>
      <c r="P13" s="232"/>
      <c r="Q13" s="232"/>
      <c r="R13" s="271" t="s">
        <v>21</v>
      </c>
      <c r="S13" s="272"/>
      <c r="T13" s="246"/>
      <c r="U13" s="247"/>
      <c r="V13" s="247"/>
      <c r="W13" s="247"/>
      <c r="X13" s="247"/>
      <c r="Y13" s="247"/>
      <c r="Z13" s="247"/>
      <c r="AA13" s="247"/>
      <c r="AB13" s="248"/>
      <c r="AC13" s="271" t="s">
        <v>22</v>
      </c>
      <c r="AD13" s="272"/>
      <c r="AE13" s="246"/>
      <c r="AF13" s="247"/>
      <c r="AG13" s="247"/>
      <c r="AH13" s="247"/>
      <c r="AI13" s="247"/>
      <c r="AJ13" s="247"/>
      <c r="AK13" s="247"/>
      <c r="AL13" s="247"/>
      <c r="AM13" s="247"/>
      <c r="AN13" s="248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97" ht="21.75" customHeight="1">
      <c r="M14" s="232" t="s">
        <v>23</v>
      </c>
      <c r="N14" s="232"/>
      <c r="O14" s="232"/>
      <c r="P14" s="232"/>
      <c r="Q14" s="232"/>
      <c r="R14" s="246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8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97" ht="15.75" customHeight="1"/>
    <row r="16" spans="1:97" s="11" customFormat="1" ht="15" customHeight="1">
      <c r="B16" s="11" t="s">
        <v>24</v>
      </c>
      <c r="Y16" s="249" t="s">
        <v>25</v>
      </c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1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7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</row>
    <row r="17" spans="1:100" ht="5.25" customHeight="1" thickBot="1"/>
    <row r="18" spans="1:100" ht="24.75" customHeight="1" thickTop="1" thickBot="1">
      <c r="A18" s="252" t="s">
        <v>26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4" t="s">
        <v>21</v>
      </c>
      <c r="N18" s="255"/>
      <c r="O18" s="256"/>
      <c r="P18" s="257"/>
      <c r="Q18" s="257"/>
      <c r="R18" s="257"/>
      <c r="S18" s="257"/>
      <c r="T18" s="257"/>
      <c r="U18" s="257"/>
      <c r="V18" s="257"/>
      <c r="W18" s="257"/>
      <c r="X18" s="258" t="s">
        <v>22</v>
      </c>
      <c r="Y18" s="258"/>
      <c r="Z18" s="258"/>
      <c r="AA18" s="259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60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5" t="s">
        <v>27</v>
      </c>
    </row>
    <row r="19" spans="1:100" ht="17.25" customHeight="1">
      <c r="A19" s="290" t="s">
        <v>28</v>
      </c>
      <c r="B19" s="293" t="s">
        <v>29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36"/>
      <c r="N19" s="37" t="s">
        <v>30</v>
      </c>
      <c r="O19" s="37"/>
      <c r="P19" s="37"/>
      <c r="Q19" s="38" t="s">
        <v>31</v>
      </c>
      <c r="R19" s="37"/>
      <c r="S19" s="39"/>
      <c r="T19" s="40"/>
      <c r="U19" s="37" t="s">
        <v>32</v>
      </c>
      <c r="V19" s="37"/>
      <c r="W19" s="38"/>
      <c r="X19" s="37"/>
      <c r="Y19" s="37"/>
      <c r="Z19" s="37"/>
      <c r="AA19" s="37"/>
      <c r="AB19" s="37"/>
      <c r="AC19" s="38"/>
      <c r="AD19" s="38"/>
      <c r="AE19" s="38"/>
      <c r="AF19" s="38"/>
      <c r="AG19" s="37"/>
      <c r="AH19" s="37"/>
      <c r="AI19" s="37"/>
      <c r="AJ19" s="37"/>
      <c r="AK19" s="37"/>
      <c r="AL19" s="37"/>
      <c r="AM19" s="37"/>
      <c r="AN19" s="41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3" t="s">
        <v>33</v>
      </c>
      <c r="BJ19" s="44" t="b">
        <v>0</v>
      </c>
      <c r="BK19" s="44" t="b">
        <v>0</v>
      </c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5"/>
    </row>
    <row r="20" spans="1:100" ht="17.25" customHeight="1">
      <c r="A20" s="291"/>
      <c r="B20" s="294" t="s">
        <v>34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16"/>
      <c r="N20" s="46" t="s">
        <v>35</v>
      </c>
      <c r="O20" s="17"/>
      <c r="P20" s="47"/>
      <c r="Q20" s="17"/>
      <c r="R20" s="46" t="s">
        <v>36</v>
      </c>
      <c r="S20" s="47"/>
      <c r="T20" s="47"/>
      <c r="U20" s="17"/>
      <c r="V20" s="46" t="s">
        <v>37</v>
      </c>
      <c r="W20" s="47"/>
      <c r="X20" s="17"/>
      <c r="Y20" s="46" t="s">
        <v>38</v>
      </c>
      <c r="Z20" s="47"/>
      <c r="AA20" s="17"/>
      <c r="AB20" s="46" t="s">
        <v>39</v>
      </c>
      <c r="AC20" s="47"/>
      <c r="AD20" s="17"/>
      <c r="AE20" s="47" t="s">
        <v>40</v>
      </c>
      <c r="AF20" s="47"/>
      <c r="AG20" s="17"/>
      <c r="AH20" s="47" t="s">
        <v>41</v>
      </c>
      <c r="AI20" s="47"/>
      <c r="AJ20" s="47"/>
      <c r="AK20" s="47"/>
      <c r="AL20" s="47"/>
      <c r="AM20" s="47"/>
      <c r="AN20" s="48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50" t="s">
        <v>42</v>
      </c>
      <c r="BJ20" s="6" t="b">
        <v>0</v>
      </c>
      <c r="BK20" s="6" t="b">
        <v>0</v>
      </c>
      <c r="BW20" s="51"/>
    </row>
    <row r="21" spans="1:100" ht="17.25" customHeight="1">
      <c r="A21" s="291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52"/>
      <c r="N21" s="53" t="s">
        <v>43</v>
      </c>
      <c r="O21" s="53"/>
      <c r="P21" s="54"/>
      <c r="Q21" s="53" t="s">
        <v>44</v>
      </c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55" t="s">
        <v>45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0" t="s">
        <v>46</v>
      </c>
      <c r="BJ21" s="6" t="b">
        <v>0</v>
      </c>
      <c r="BK21" s="6" t="b">
        <v>0</v>
      </c>
      <c r="BL21" s="6" t="b">
        <v>0</v>
      </c>
      <c r="BM21" s="6" t="b">
        <v>0</v>
      </c>
      <c r="BN21" s="6" t="b">
        <v>0</v>
      </c>
      <c r="BO21" s="6" t="b">
        <v>0</v>
      </c>
      <c r="BP21" s="6" t="b">
        <v>0</v>
      </c>
      <c r="BW21" s="51"/>
    </row>
    <row r="22" spans="1:100" ht="17.25" customHeight="1">
      <c r="A22" s="291"/>
      <c r="B22" s="297" t="s">
        <v>47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49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98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50"/>
      <c r="BJ22" s="6" t="b">
        <v>0</v>
      </c>
      <c r="BW22" s="51"/>
    </row>
    <row r="23" spans="1:100" ht="17.25" customHeight="1" thickBot="1">
      <c r="A23" s="292"/>
      <c r="B23" s="299" t="s">
        <v>48</v>
      </c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300"/>
      <c r="N23" s="301"/>
      <c r="O23" s="301"/>
      <c r="P23" s="57" t="s">
        <v>5</v>
      </c>
      <c r="Q23" s="301"/>
      <c r="R23" s="301"/>
      <c r="S23" s="274" t="s">
        <v>49</v>
      </c>
      <c r="T23" s="274"/>
      <c r="U23" s="274"/>
      <c r="V23" s="274"/>
      <c r="W23" s="274"/>
      <c r="X23" s="275"/>
      <c r="Y23" s="273" t="s">
        <v>50</v>
      </c>
      <c r="Z23" s="274"/>
      <c r="AA23" s="274"/>
      <c r="AB23" s="274"/>
      <c r="AC23" s="274"/>
      <c r="AD23" s="274"/>
      <c r="AE23" s="275"/>
      <c r="AF23" s="58"/>
      <c r="AG23" s="59" t="s">
        <v>51</v>
      </c>
      <c r="AH23" s="59" t="s">
        <v>31</v>
      </c>
      <c r="AI23" s="59"/>
      <c r="AJ23" s="59" t="s">
        <v>52</v>
      </c>
      <c r="AK23" s="57"/>
      <c r="AL23" s="57"/>
      <c r="AM23" s="57"/>
      <c r="AN23" s="60"/>
      <c r="BI23" s="50"/>
      <c r="BW23" s="51"/>
    </row>
    <row r="24" spans="1:100" ht="15" customHeight="1">
      <c r="A24" s="276" t="s">
        <v>53</v>
      </c>
      <c r="B24" s="61" t="s">
        <v>54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3"/>
      <c r="BI24" s="50" t="s">
        <v>55</v>
      </c>
      <c r="BJ24" s="6" t="b">
        <v>0</v>
      </c>
      <c r="BK24" s="6" t="b">
        <v>0</v>
      </c>
      <c r="BW24" s="51"/>
    </row>
    <row r="25" spans="1:100" ht="15" customHeight="1">
      <c r="A25" s="277"/>
      <c r="B25" s="64"/>
      <c r="C25" s="249" t="s">
        <v>56</v>
      </c>
      <c r="D25" s="250"/>
      <c r="E25" s="250"/>
      <c r="F25" s="250"/>
      <c r="G25" s="250"/>
      <c r="H25" s="250"/>
      <c r="I25" s="250"/>
      <c r="J25" s="251"/>
      <c r="K25" s="249" t="s">
        <v>57</v>
      </c>
      <c r="L25" s="250"/>
      <c r="M25" s="250"/>
      <c r="N25" s="250"/>
      <c r="O25" s="250"/>
      <c r="P25" s="250"/>
      <c r="Q25" s="250"/>
      <c r="R25" s="250"/>
      <c r="S25" s="251"/>
      <c r="T25" s="249" t="s">
        <v>22</v>
      </c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1"/>
      <c r="AF25" s="279" t="s">
        <v>58</v>
      </c>
      <c r="AG25" s="279"/>
      <c r="AH25" s="279"/>
      <c r="AI25" s="279"/>
      <c r="AJ25" s="279"/>
      <c r="AK25" s="279"/>
      <c r="AL25" s="279"/>
      <c r="AM25" s="279"/>
      <c r="AN25" s="280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50"/>
      <c r="BW25" s="51"/>
    </row>
    <row r="26" spans="1:100" ht="18" customHeight="1">
      <c r="A26" s="277"/>
      <c r="B26" s="13"/>
      <c r="C26" s="281" t="s">
        <v>59</v>
      </c>
      <c r="D26" s="282"/>
      <c r="E26" s="282"/>
      <c r="F26" s="282"/>
      <c r="G26" s="282"/>
      <c r="H26" s="282"/>
      <c r="I26" s="282"/>
      <c r="J26" s="283"/>
      <c r="K26" s="65"/>
      <c r="L26" s="66" t="s">
        <v>60</v>
      </c>
      <c r="M26" s="66"/>
      <c r="N26" s="66"/>
      <c r="O26" s="66"/>
      <c r="P26" s="65"/>
      <c r="Q26" s="66" t="s">
        <v>61</v>
      </c>
      <c r="R26" s="66"/>
      <c r="S26" s="67"/>
      <c r="T26" s="249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1"/>
      <c r="AF26" s="68"/>
      <c r="AG26" s="69" t="s">
        <v>62</v>
      </c>
      <c r="AH26" s="69"/>
      <c r="AI26" s="69"/>
      <c r="AJ26" s="70"/>
      <c r="AK26" s="69" t="s">
        <v>63</v>
      </c>
      <c r="AL26" s="69"/>
      <c r="AM26" s="69"/>
      <c r="AN26" s="71"/>
      <c r="BI26" s="50"/>
      <c r="BW26" s="51"/>
      <c r="CT26" s="8"/>
      <c r="CU26" s="8"/>
      <c r="CV26" s="8"/>
    </row>
    <row r="27" spans="1:100" ht="18" customHeight="1">
      <c r="A27" s="277"/>
      <c r="B27" s="13"/>
      <c r="C27" s="284"/>
      <c r="D27" s="285"/>
      <c r="E27" s="285"/>
      <c r="F27" s="285"/>
      <c r="G27" s="285"/>
      <c r="H27" s="285"/>
      <c r="I27" s="285"/>
      <c r="J27" s="286"/>
      <c r="K27" s="65"/>
      <c r="L27" s="66" t="s">
        <v>60</v>
      </c>
      <c r="M27" s="66"/>
      <c r="N27" s="66"/>
      <c r="O27" s="66"/>
      <c r="P27" s="65"/>
      <c r="Q27" s="66" t="s">
        <v>61</v>
      </c>
      <c r="R27" s="66"/>
      <c r="S27" s="67"/>
      <c r="T27" s="249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1"/>
      <c r="AF27" s="68"/>
      <c r="AG27" s="69" t="s">
        <v>62</v>
      </c>
      <c r="AH27" s="69"/>
      <c r="AI27" s="69"/>
      <c r="AJ27" s="70"/>
      <c r="AK27" s="69" t="s">
        <v>63</v>
      </c>
      <c r="AL27" s="69"/>
      <c r="AM27" s="69"/>
      <c r="AN27" s="71"/>
      <c r="BI27" s="50" t="s">
        <v>64</v>
      </c>
      <c r="BJ27" s="6" t="b">
        <v>0</v>
      </c>
      <c r="BK27" s="6" t="b">
        <v>0</v>
      </c>
      <c r="BL27" s="6" t="s">
        <v>65</v>
      </c>
      <c r="BM27" s="6" t="str">
        <f t="shared" ref="BM27:BM32" si="0">IF(T26="","未入力","")</f>
        <v>未入力</v>
      </c>
      <c r="BN27" s="6">
        <f t="shared" ref="BN27:BN32" si="1">IF(BM27="未入力",0,1)</f>
        <v>0</v>
      </c>
      <c r="BO27" s="6" t="s">
        <v>66</v>
      </c>
      <c r="BP27" s="6" t="b">
        <v>0</v>
      </c>
      <c r="BQ27" s="6" t="b">
        <v>0</v>
      </c>
      <c r="BW27" s="51"/>
      <c r="CC27" s="6"/>
      <c r="CD27" s="6"/>
      <c r="CE27" s="6"/>
      <c r="CT27" s="8"/>
      <c r="CU27" s="8"/>
      <c r="CV27" s="8"/>
    </row>
    <row r="28" spans="1:100" ht="18" customHeight="1">
      <c r="A28" s="277"/>
      <c r="B28" s="13"/>
      <c r="C28" s="284"/>
      <c r="D28" s="285"/>
      <c r="E28" s="285"/>
      <c r="F28" s="285"/>
      <c r="G28" s="285"/>
      <c r="H28" s="285"/>
      <c r="I28" s="285"/>
      <c r="J28" s="286"/>
      <c r="K28" s="65"/>
      <c r="L28" s="66" t="s">
        <v>60</v>
      </c>
      <c r="M28" s="66"/>
      <c r="N28" s="66"/>
      <c r="O28" s="66"/>
      <c r="P28" s="65"/>
      <c r="Q28" s="66" t="s">
        <v>61</v>
      </c>
      <c r="R28" s="66"/>
      <c r="S28" s="67"/>
      <c r="T28" s="249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1"/>
      <c r="AF28" s="68"/>
      <c r="AG28" s="69" t="s">
        <v>62</v>
      </c>
      <c r="AH28" s="69"/>
      <c r="AI28" s="69"/>
      <c r="AJ28" s="70"/>
      <c r="AK28" s="69" t="s">
        <v>63</v>
      </c>
      <c r="AL28" s="69"/>
      <c r="AM28" s="69"/>
      <c r="AN28" s="71"/>
      <c r="BI28" s="50" t="s">
        <v>67</v>
      </c>
      <c r="BJ28" s="6" t="b">
        <v>0</v>
      </c>
      <c r="BK28" s="6" t="b">
        <v>0</v>
      </c>
      <c r="BL28" s="6" t="s">
        <v>68</v>
      </c>
      <c r="BM28" s="6" t="str">
        <f t="shared" si="0"/>
        <v>未入力</v>
      </c>
      <c r="BN28" s="6">
        <f t="shared" si="1"/>
        <v>0</v>
      </c>
      <c r="BO28" s="6" t="s">
        <v>69</v>
      </c>
      <c r="BP28" s="6" t="b">
        <v>0</v>
      </c>
      <c r="BQ28" s="6" t="b">
        <v>0</v>
      </c>
      <c r="BW28" s="51"/>
      <c r="CC28" s="6"/>
      <c r="CD28" s="6"/>
      <c r="CE28" s="6"/>
      <c r="CT28" s="8"/>
      <c r="CU28" s="8"/>
      <c r="CV28" s="8"/>
    </row>
    <row r="29" spans="1:100" ht="18" customHeight="1">
      <c r="A29" s="277"/>
      <c r="B29" s="13"/>
      <c r="C29" s="287"/>
      <c r="D29" s="288"/>
      <c r="E29" s="288"/>
      <c r="F29" s="288"/>
      <c r="G29" s="288"/>
      <c r="H29" s="288"/>
      <c r="I29" s="288"/>
      <c r="J29" s="289"/>
      <c r="K29" s="65"/>
      <c r="L29" s="66" t="s">
        <v>60</v>
      </c>
      <c r="M29" s="66"/>
      <c r="N29" s="66"/>
      <c r="O29" s="66"/>
      <c r="P29" s="65"/>
      <c r="Q29" s="66" t="s">
        <v>61</v>
      </c>
      <c r="R29" s="66"/>
      <c r="S29" s="67"/>
      <c r="T29" s="249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1"/>
      <c r="AF29" s="68"/>
      <c r="AG29" s="69" t="s">
        <v>62</v>
      </c>
      <c r="AH29" s="69"/>
      <c r="AI29" s="69"/>
      <c r="AJ29" s="70"/>
      <c r="AK29" s="69" t="s">
        <v>63</v>
      </c>
      <c r="AL29" s="69"/>
      <c r="AM29" s="69"/>
      <c r="AN29" s="71"/>
      <c r="BI29" s="50" t="s">
        <v>70</v>
      </c>
      <c r="BJ29" s="6" t="b">
        <v>0</v>
      </c>
      <c r="BK29" s="6" t="b">
        <v>0</v>
      </c>
      <c r="BL29" s="6" t="s">
        <v>71</v>
      </c>
      <c r="BM29" s="6" t="str">
        <f t="shared" si="0"/>
        <v>未入力</v>
      </c>
      <c r="BN29" s="6">
        <f t="shared" si="1"/>
        <v>0</v>
      </c>
      <c r="BO29" s="6" t="s">
        <v>72</v>
      </c>
      <c r="BP29" s="6" t="b">
        <v>0</v>
      </c>
      <c r="BQ29" s="6" t="b">
        <v>0</v>
      </c>
      <c r="BW29" s="51"/>
      <c r="CC29" s="6"/>
      <c r="CD29" s="6"/>
      <c r="CE29" s="6"/>
      <c r="CT29" s="8"/>
      <c r="CU29" s="8"/>
      <c r="CV29" s="8"/>
    </row>
    <row r="30" spans="1:100" ht="18" customHeight="1">
      <c r="A30" s="277"/>
      <c r="B30" s="72"/>
      <c r="C30" s="281" t="s">
        <v>73</v>
      </c>
      <c r="D30" s="282"/>
      <c r="E30" s="282"/>
      <c r="F30" s="282"/>
      <c r="G30" s="282"/>
      <c r="H30" s="282"/>
      <c r="I30" s="282"/>
      <c r="J30" s="283"/>
      <c r="K30" s="70"/>
      <c r="L30" s="69" t="s">
        <v>60</v>
      </c>
      <c r="M30" s="69"/>
      <c r="N30" s="69"/>
      <c r="O30" s="69"/>
      <c r="P30" s="70"/>
      <c r="Q30" s="69" t="s">
        <v>61</v>
      </c>
      <c r="R30" s="69"/>
      <c r="S30" s="73"/>
      <c r="T30" s="249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1"/>
      <c r="AF30" s="68"/>
      <c r="AG30" s="69" t="s">
        <v>62</v>
      </c>
      <c r="AH30" s="69"/>
      <c r="AI30" s="69"/>
      <c r="AJ30" s="70"/>
      <c r="AK30" s="69" t="s">
        <v>63</v>
      </c>
      <c r="AL30" s="69"/>
      <c r="AM30" s="69"/>
      <c r="AN30" s="71"/>
      <c r="BI30" s="50" t="s">
        <v>74</v>
      </c>
      <c r="BJ30" s="6" t="b">
        <v>0</v>
      </c>
      <c r="BK30" s="6" t="b">
        <v>0</v>
      </c>
      <c r="BL30" s="6" t="s">
        <v>75</v>
      </c>
      <c r="BM30" s="6" t="str">
        <f t="shared" si="0"/>
        <v>未入力</v>
      </c>
      <c r="BN30" s="6">
        <f t="shared" si="1"/>
        <v>0</v>
      </c>
      <c r="BO30" s="6" t="s">
        <v>76</v>
      </c>
      <c r="BP30" s="6" t="b">
        <v>0</v>
      </c>
      <c r="BQ30" s="6" t="b">
        <v>0</v>
      </c>
      <c r="BW30" s="51"/>
      <c r="CC30" s="6"/>
      <c r="CD30" s="6"/>
      <c r="CE30" s="6"/>
      <c r="CT30" s="8"/>
      <c r="CU30" s="8"/>
      <c r="CV30" s="8"/>
    </row>
    <row r="31" spans="1:100" ht="18" customHeight="1">
      <c r="A31" s="277"/>
      <c r="B31" s="74"/>
      <c r="C31" s="287"/>
      <c r="D31" s="288"/>
      <c r="E31" s="288"/>
      <c r="F31" s="288"/>
      <c r="G31" s="288"/>
      <c r="H31" s="288"/>
      <c r="I31" s="288"/>
      <c r="J31" s="289"/>
      <c r="K31" s="70"/>
      <c r="L31" s="69" t="s">
        <v>60</v>
      </c>
      <c r="M31" s="69"/>
      <c r="N31" s="69"/>
      <c r="O31" s="69"/>
      <c r="P31" s="70"/>
      <c r="Q31" s="69" t="s">
        <v>61</v>
      </c>
      <c r="R31" s="69"/>
      <c r="S31" s="73"/>
      <c r="T31" s="249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1"/>
      <c r="AF31" s="68"/>
      <c r="AG31" s="69" t="s">
        <v>62</v>
      </c>
      <c r="AH31" s="69"/>
      <c r="AI31" s="69"/>
      <c r="AJ31" s="70"/>
      <c r="AK31" s="69" t="s">
        <v>63</v>
      </c>
      <c r="AL31" s="69"/>
      <c r="AM31" s="69"/>
      <c r="AN31" s="71"/>
      <c r="BI31" s="50" t="s">
        <v>77</v>
      </c>
      <c r="BJ31" s="6" t="b">
        <v>0</v>
      </c>
      <c r="BK31" s="6" t="b">
        <v>0</v>
      </c>
      <c r="BL31" s="6" t="s">
        <v>78</v>
      </c>
      <c r="BM31" s="6" t="str">
        <f t="shared" si="0"/>
        <v>未入力</v>
      </c>
      <c r="BN31" s="6">
        <f t="shared" si="1"/>
        <v>0</v>
      </c>
      <c r="BO31" s="6" t="s">
        <v>79</v>
      </c>
      <c r="BP31" s="6" t="b">
        <v>0</v>
      </c>
      <c r="BQ31" s="6" t="b">
        <v>0</v>
      </c>
      <c r="BW31" s="51"/>
      <c r="CC31" s="6"/>
      <c r="CD31" s="6"/>
      <c r="CE31" s="6"/>
      <c r="CT31" s="8"/>
      <c r="CU31" s="8"/>
      <c r="CV31" s="8"/>
    </row>
    <row r="32" spans="1:100" ht="15" customHeight="1">
      <c r="A32" s="277"/>
      <c r="B32" s="75" t="s">
        <v>80</v>
      </c>
      <c r="C32" s="76"/>
      <c r="D32" s="75"/>
      <c r="E32" s="76"/>
      <c r="F32" s="76"/>
      <c r="G32" s="76"/>
      <c r="H32" s="76"/>
      <c r="I32" s="76"/>
      <c r="J32" s="76"/>
      <c r="M32" s="70"/>
      <c r="N32" s="13"/>
      <c r="O32" s="13"/>
      <c r="P32" s="13"/>
      <c r="Q32" s="13"/>
      <c r="R32" s="13"/>
      <c r="S32" s="13"/>
      <c r="T32" s="13"/>
      <c r="U32" s="13"/>
      <c r="V32" s="13"/>
      <c r="W32" s="70"/>
      <c r="X32" s="69"/>
      <c r="Y32" s="69"/>
      <c r="Z32" s="69"/>
      <c r="AA32" s="69"/>
      <c r="AB32" s="70"/>
      <c r="AC32" s="69"/>
      <c r="AD32" s="69"/>
      <c r="AE32" s="69"/>
      <c r="AF32" s="70"/>
      <c r="AG32" s="69"/>
      <c r="AH32" s="69"/>
      <c r="AI32" s="69"/>
      <c r="AJ32" s="70"/>
      <c r="AK32" s="69"/>
      <c r="AL32" s="69"/>
      <c r="AM32" s="69"/>
      <c r="AN32" s="71"/>
      <c r="BI32" s="50" t="s">
        <v>81</v>
      </c>
      <c r="BJ32" s="6" t="b">
        <v>0</v>
      </c>
      <c r="BK32" s="6" t="b">
        <v>0</v>
      </c>
      <c r="BL32" s="6" t="s">
        <v>82</v>
      </c>
      <c r="BM32" s="6" t="str">
        <f t="shared" si="0"/>
        <v>未入力</v>
      </c>
      <c r="BN32" s="6">
        <f t="shared" si="1"/>
        <v>0</v>
      </c>
      <c r="BO32" s="6" t="s">
        <v>83</v>
      </c>
      <c r="BP32" s="6" t="b">
        <v>0</v>
      </c>
      <c r="BQ32" s="6" t="b">
        <v>0</v>
      </c>
      <c r="BW32" s="51"/>
      <c r="CC32" s="6"/>
      <c r="CD32" s="6"/>
      <c r="CE32" s="6"/>
    </row>
    <row r="33" spans="1:101" ht="15" customHeight="1">
      <c r="A33" s="277"/>
      <c r="C33" s="249" t="s">
        <v>84</v>
      </c>
      <c r="D33" s="250"/>
      <c r="E33" s="250"/>
      <c r="F33" s="250"/>
      <c r="G33" s="250"/>
      <c r="H33" s="250"/>
      <c r="I33" s="250"/>
      <c r="J33" s="251"/>
      <c r="K33" s="249" t="s">
        <v>60</v>
      </c>
      <c r="L33" s="250"/>
      <c r="M33" s="250"/>
      <c r="N33" s="250"/>
      <c r="O33" s="250"/>
      <c r="P33" s="251"/>
      <c r="Q33" s="249" t="s">
        <v>61</v>
      </c>
      <c r="R33" s="250"/>
      <c r="S33" s="250"/>
      <c r="T33" s="250"/>
      <c r="U33" s="250"/>
      <c r="V33" s="251"/>
      <c r="W33" s="249" t="s">
        <v>85</v>
      </c>
      <c r="X33" s="250"/>
      <c r="Y33" s="250"/>
      <c r="Z33" s="250"/>
      <c r="AA33" s="250"/>
      <c r="AB33" s="251"/>
      <c r="AC33" s="249" t="s">
        <v>86</v>
      </c>
      <c r="AD33" s="250"/>
      <c r="AE33" s="250"/>
      <c r="AF33" s="250"/>
      <c r="AG33" s="250"/>
      <c r="AH33" s="251"/>
      <c r="AI33" s="249" t="s">
        <v>87</v>
      </c>
      <c r="AJ33" s="250"/>
      <c r="AK33" s="250"/>
      <c r="AL33" s="250"/>
      <c r="AM33" s="250"/>
      <c r="AN33" s="298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50"/>
      <c r="BW33" s="51"/>
    </row>
    <row r="34" spans="1:101" ht="15" customHeight="1">
      <c r="A34" s="277"/>
      <c r="C34" s="281" t="s">
        <v>59</v>
      </c>
      <c r="D34" s="282"/>
      <c r="E34" s="282"/>
      <c r="F34" s="283"/>
      <c r="G34" s="302" t="s">
        <v>62</v>
      </c>
      <c r="H34" s="303"/>
      <c r="I34" s="303"/>
      <c r="J34" s="304"/>
      <c r="K34" s="77" t="s">
        <v>44</v>
      </c>
      <c r="L34" s="305"/>
      <c r="M34" s="305"/>
      <c r="N34" s="305"/>
      <c r="O34" s="78" t="s">
        <v>45</v>
      </c>
      <c r="P34" s="79" t="s">
        <v>88</v>
      </c>
      <c r="Q34" s="77" t="s">
        <v>44</v>
      </c>
      <c r="R34" s="305"/>
      <c r="S34" s="305"/>
      <c r="T34" s="305"/>
      <c r="U34" s="78" t="s">
        <v>45</v>
      </c>
      <c r="V34" s="79" t="s">
        <v>88</v>
      </c>
      <c r="W34" s="77" t="s">
        <v>44</v>
      </c>
      <c r="X34" s="305"/>
      <c r="Y34" s="305"/>
      <c r="Z34" s="305"/>
      <c r="AA34" s="78" t="s">
        <v>45</v>
      </c>
      <c r="AB34" s="79" t="s">
        <v>88</v>
      </c>
      <c r="AC34" s="77" t="s">
        <v>44</v>
      </c>
      <c r="AD34" s="305"/>
      <c r="AE34" s="305"/>
      <c r="AF34" s="305"/>
      <c r="AG34" s="78" t="s">
        <v>45</v>
      </c>
      <c r="AH34" s="79" t="s">
        <v>88</v>
      </c>
      <c r="AI34" s="77" t="s">
        <v>44</v>
      </c>
      <c r="AJ34" s="305"/>
      <c r="AK34" s="305"/>
      <c r="AL34" s="305"/>
      <c r="AM34" s="78" t="s">
        <v>45</v>
      </c>
      <c r="AN34" s="80" t="s">
        <v>88</v>
      </c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50"/>
      <c r="BW34" s="51"/>
    </row>
    <row r="35" spans="1:101" ht="15" customHeight="1">
      <c r="A35" s="277"/>
      <c r="C35" s="287"/>
      <c r="D35" s="288"/>
      <c r="E35" s="288"/>
      <c r="F35" s="289"/>
      <c r="G35" s="306" t="s">
        <v>63</v>
      </c>
      <c r="H35" s="307"/>
      <c r="I35" s="307"/>
      <c r="J35" s="308"/>
      <c r="K35" s="81" t="s">
        <v>44</v>
      </c>
      <c r="L35" s="309"/>
      <c r="M35" s="309"/>
      <c r="N35" s="309"/>
      <c r="O35" s="82" t="s">
        <v>45</v>
      </c>
      <c r="P35" s="83" t="s">
        <v>88</v>
      </c>
      <c r="Q35" s="81" t="s">
        <v>44</v>
      </c>
      <c r="R35" s="309"/>
      <c r="S35" s="309"/>
      <c r="T35" s="309"/>
      <c r="U35" s="82" t="s">
        <v>45</v>
      </c>
      <c r="V35" s="83" t="s">
        <v>88</v>
      </c>
      <c r="W35" s="81" t="s">
        <v>44</v>
      </c>
      <c r="X35" s="309"/>
      <c r="Y35" s="309"/>
      <c r="Z35" s="309"/>
      <c r="AA35" s="82" t="s">
        <v>45</v>
      </c>
      <c r="AB35" s="83" t="s">
        <v>88</v>
      </c>
      <c r="AC35" s="81" t="s">
        <v>44</v>
      </c>
      <c r="AD35" s="309"/>
      <c r="AE35" s="309"/>
      <c r="AF35" s="309"/>
      <c r="AG35" s="82" t="s">
        <v>45</v>
      </c>
      <c r="AH35" s="83" t="s">
        <v>88</v>
      </c>
      <c r="AI35" s="81" t="s">
        <v>44</v>
      </c>
      <c r="AJ35" s="309"/>
      <c r="AK35" s="309"/>
      <c r="AL35" s="309"/>
      <c r="AM35" s="82" t="s">
        <v>45</v>
      </c>
      <c r="AN35" s="84" t="s">
        <v>88</v>
      </c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50" t="s">
        <v>89</v>
      </c>
      <c r="BL35" s="6">
        <f>SUM($L$34:$N$35,$R$34:$T$35)</f>
        <v>0</v>
      </c>
      <c r="BW35" s="51"/>
    </row>
    <row r="36" spans="1:101" ht="15" customHeight="1">
      <c r="A36" s="277"/>
      <c r="C36" s="310" t="s">
        <v>90</v>
      </c>
      <c r="D36" s="311"/>
      <c r="E36" s="311"/>
      <c r="F36" s="312"/>
      <c r="G36" s="302" t="s">
        <v>62</v>
      </c>
      <c r="H36" s="303"/>
      <c r="I36" s="303"/>
      <c r="J36" s="304"/>
      <c r="K36" s="77" t="s">
        <v>44</v>
      </c>
      <c r="L36" s="305"/>
      <c r="M36" s="305"/>
      <c r="N36" s="305"/>
      <c r="O36" s="78" t="s">
        <v>45</v>
      </c>
      <c r="P36" s="79" t="s">
        <v>88</v>
      </c>
      <c r="Q36" s="77" t="s">
        <v>44</v>
      </c>
      <c r="R36" s="305"/>
      <c r="S36" s="305"/>
      <c r="T36" s="305"/>
      <c r="U36" s="78" t="s">
        <v>45</v>
      </c>
      <c r="V36" s="79" t="s">
        <v>88</v>
      </c>
      <c r="W36" s="77" t="s">
        <v>44</v>
      </c>
      <c r="X36" s="305"/>
      <c r="Y36" s="305"/>
      <c r="Z36" s="305"/>
      <c r="AA36" s="78" t="s">
        <v>45</v>
      </c>
      <c r="AB36" s="79" t="s">
        <v>88</v>
      </c>
      <c r="AC36" s="77" t="s">
        <v>44</v>
      </c>
      <c r="AD36" s="305"/>
      <c r="AE36" s="305"/>
      <c r="AF36" s="305"/>
      <c r="AG36" s="78" t="s">
        <v>45</v>
      </c>
      <c r="AH36" s="79" t="s">
        <v>88</v>
      </c>
      <c r="AI36" s="77" t="s">
        <v>44</v>
      </c>
      <c r="AJ36" s="305"/>
      <c r="AK36" s="305"/>
      <c r="AL36" s="305"/>
      <c r="AM36" s="78" t="s">
        <v>45</v>
      </c>
      <c r="AN36" s="80" t="s">
        <v>88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50" t="s">
        <v>91</v>
      </c>
      <c r="BL36" s="6">
        <f>SUM($L$36:$N$37,$R$36:$T$37)</f>
        <v>0</v>
      </c>
      <c r="BW36" s="51"/>
    </row>
    <row r="37" spans="1:101" ht="15" customHeight="1" thickBot="1">
      <c r="A37" s="278"/>
      <c r="B37" s="85"/>
      <c r="C37" s="313"/>
      <c r="D37" s="314"/>
      <c r="E37" s="314"/>
      <c r="F37" s="315"/>
      <c r="G37" s="322" t="s">
        <v>63</v>
      </c>
      <c r="H37" s="323"/>
      <c r="I37" s="323"/>
      <c r="J37" s="324"/>
      <c r="K37" s="86" t="s">
        <v>44</v>
      </c>
      <c r="L37" s="325"/>
      <c r="M37" s="325"/>
      <c r="N37" s="325"/>
      <c r="O37" s="87" t="s">
        <v>45</v>
      </c>
      <c r="P37" s="88" t="s">
        <v>88</v>
      </c>
      <c r="Q37" s="86" t="s">
        <v>44</v>
      </c>
      <c r="R37" s="325"/>
      <c r="S37" s="325"/>
      <c r="T37" s="325"/>
      <c r="U37" s="87" t="s">
        <v>45</v>
      </c>
      <c r="V37" s="88" t="s">
        <v>88</v>
      </c>
      <c r="W37" s="86" t="s">
        <v>44</v>
      </c>
      <c r="X37" s="325"/>
      <c r="Y37" s="325"/>
      <c r="Z37" s="325"/>
      <c r="AA37" s="87" t="s">
        <v>45</v>
      </c>
      <c r="AB37" s="88" t="s">
        <v>88</v>
      </c>
      <c r="AC37" s="86" t="s">
        <v>44</v>
      </c>
      <c r="AD37" s="325"/>
      <c r="AE37" s="325"/>
      <c r="AF37" s="325"/>
      <c r="AG37" s="87" t="s">
        <v>45</v>
      </c>
      <c r="AH37" s="88" t="s">
        <v>88</v>
      </c>
      <c r="AI37" s="86" t="s">
        <v>44</v>
      </c>
      <c r="AJ37" s="325"/>
      <c r="AK37" s="325"/>
      <c r="AL37" s="325"/>
      <c r="AM37" s="87" t="s">
        <v>45</v>
      </c>
      <c r="AN37" s="89" t="s">
        <v>88</v>
      </c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50"/>
      <c r="BW37" s="51"/>
    </row>
    <row r="38" spans="1:101" ht="16.5" customHeight="1">
      <c r="A38" s="316" t="s">
        <v>92</v>
      </c>
      <c r="B38" s="317" t="s">
        <v>93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90"/>
      <c r="N38" s="91" t="s">
        <v>94</v>
      </c>
      <c r="O38" s="91"/>
      <c r="P38" s="91"/>
      <c r="Q38" s="91"/>
      <c r="R38" s="92"/>
      <c r="S38" s="93" t="s">
        <v>95</v>
      </c>
      <c r="T38" s="93"/>
      <c r="U38" s="93"/>
      <c r="V38" s="318"/>
      <c r="W38" s="318"/>
      <c r="X38" s="318"/>
      <c r="Y38" s="318"/>
      <c r="Z38" s="318"/>
      <c r="AA38" s="93" t="s">
        <v>96</v>
      </c>
      <c r="AB38" s="91"/>
      <c r="AC38" s="93" t="s">
        <v>97</v>
      </c>
      <c r="AD38" s="93"/>
      <c r="AE38" s="93"/>
      <c r="AF38" s="93"/>
      <c r="AG38" s="93"/>
      <c r="AH38" s="93"/>
      <c r="AI38" s="91"/>
      <c r="AJ38" s="91"/>
      <c r="AK38" s="91"/>
      <c r="AL38" s="91"/>
      <c r="AM38" s="91"/>
      <c r="AN38" s="94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50"/>
      <c r="BW38" s="51"/>
    </row>
    <row r="39" spans="1:101" ht="16.5" customHeight="1">
      <c r="A39" s="291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95"/>
      <c r="N39" s="42" t="s">
        <v>98</v>
      </c>
      <c r="O39" s="42"/>
      <c r="P39" s="42"/>
      <c r="Q39" s="42"/>
      <c r="R39" s="96"/>
      <c r="S39" s="97" t="s">
        <v>99</v>
      </c>
      <c r="T39" s="97"/>
      <c r="U39" s="97"/>
      <c r="V39" s="97"/>
      <c r="W39" s="97"/>
      <c r="X39" s="97"/>
      <c r="Y39" s="319"/>
      <c r="Z39" s="319"/>
      <c r="AA39" s="97" t="s">
        <v>96</v>
      </c>
      <c r="AB39" s="42"/>
      <c r="AC39" s="97"/>
      <c r="AD39" s="98"/>
      <c r="AE39" s="97" t="s">
        <v>100</v>
      </c>
      <c r="AF39" s="98" t="s">
        <v>31</v>
      </c>
      <c r="AG39" s="98"/>
      <c r="AH39" s="97" t="s">
        <v>32</v>
      </c>
      <c r="AI39" s="42"/>
      <c r="AJ39" s="42"/>
      <c r="AK39" s="42"/>
      <c r="AL39" s="42"/>
      <c r="AM39" s="42"/>
      <c r="AN39" s="99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50" t="s">
        <v>101</v>
      </c>
      <c r="BJ39" s="6" t="b">
        <v>0</v>
      </c>
      <c r="BM39" s="6" t="s">
        <v>102</v>
      </c>
      <c r="BN39" s="6" t="b">
        <v>0</v>
      </c>
      <c r="BO39" s="6" t="b">
        <v>0</v>
      </c>
      <c r="BW39" s="51"/>
    </row>
    <row r="40" spans="1:101" ht="16.5" customHeight="1">
      <c r="A40" s="291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100"/>
      <c r="N40" s="37" t="s">
        <v>103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41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50" t="s">
        <v>104</v>
      </c>
      <c r="BJ40" s="6" t="b">
        <v>0</v>
      </c>
      <c r="BW40" s="51"/>
    </row>
    <row r="41" spans="1:101" ht="16.5" customHeight="1">
      <c r="A41" s="291"/>
      <c r="B41" s="295" t="s">
        <v>105</v>
      </c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101"/>
      <c r="N41" s="76" t="s">
        <v>106</v>
      </c>
      <c r="O41" s="102"/>
      <c r="P41" s="76"/>
      <c r="Q41" s="102"/>
      <c r="R41" s="76" t="s">
        <v>107</v>
      </c>
      <c r="S41" s="102"/>
      <c r="T41" s="76"/>
      <c r="U41" s="76"/>
      <c r="V41" s="102"/>
      <c r="W41" s="102"/>
      <c r="X41" s="76" t="s">
        <v>108</v>
      </c>
      <c r="Y41" s="76"/>
      <c r="Z41" s="102"/>
      <c r="AA41" s="76"/>
      <c r="AB41" s="76"/>
      <c r="AC41" s="102"/>
      <c r="AD41" s="102"/>
      <c r="AE41" s="102"/>
      <c r="AF41" s="76" t="s">
        <v>109</v>
      </c>
      <c r="AG41" s="76"/>
      <c r="AH41" s="102"/>
      <c r="AI41" s="102"/>
      <c r="AJ41" s="76" t="s">
        <v>110</v>
      </c>
      <c r="AK41" s="76"/>
      <c r="AL41" s="76"/>
      <c r="AM41" s="76"/>
      <c r="AN41" s="10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50" t="s">
        <v>111</v>
      </c>
      <c r="BJ41" s="6" t="b">
        <v>0</v>
      </c>
      <c r="BW41" s="51"/>
    </row>
    <row r="42" spans="1:101" ht="16.5" customHeight="1" thickBot="1">
      <c r="A42" s="292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104"/>
      <c r="N42" s="85" t="s">
        <v>112</v>
      </c>
      <c r="O42" s="85"/>
      <c r="P42" s="85"/>
      <c r="Q42" s="105"/>
      <c r="R42" s="85" t="s">
        <v>113</v>
      </c>
      <c r="S42" s="85"/>
      <c r="T42" s="105"/>
      <c r="U42" s="85"/>
      <c r="V42" s="85"/>
      <c r="W42" s="85"/>
      <c r="X42" s="105"/>
      <c r="Y42" s="85" t="s">
        <v>114</v>
      </c>
      <c r="Z42" s="85"/>
      <c r="AA42" s="85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89" t="s">
        <v>45</v>
      </c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50" t="s">
        <v>115</v>
      </c>
      <c r="BJ42" s="6" t="b">
        <v>0</v>
      </c>
      <c r="BK42" s="6" t="b">
        <v>0</v>
      </c>
      <c r="BL42" s="6" t="b">
        <v>0</v>
      </c>
      <c r="BM42" s="6" t="b">
        <v>0</v>
      </c>
      <c r="BN42" s="6" t="b">
        <v>0</v>
      </c>
      <c r="BW42" s="51"/>
    </row>
    <row r="43" spans="1:101" ht="16.5" customHeight="1">
      <c r="A43" s="316" t="s">
        <v>116</v>
      </c>
      <c r="B43" s="106" t="s">
        <v>117</v>
      </c>
      <c r="C43" s="61"/>
      <c r="D43" s="61"/>
      <c r="E43" s="107"/>
      <c r="F43" s="107"/>
      <c r="G43" s="62"/>
      <c r="H43" s="62"/>
      <c r="I43" s="62"/>
      <c r="J43" s="62"/>
      <c r="K43" s="108"/>
      <c r="L43" s="107"/>
      <c r="M43" s="62"/>
      <c r="N43" s="62"/>
      <c r="O43" s="108"/>
      <c r="P43" s="107"/>
      <c r="Q43" s="361" t="s">
        <v>118</v>
      </c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2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50"/>
      <c r="BJ43" s="6" t="b">
        <v>0</v>
      </c>
      <c r="BK43" s="6" t="b">
        <v>0</v>
      </c>
      <c r="BL43" s="6" t="b">
        <v>0</v>
      </c>
      <c r="BW43" s="51"/>
    </row>
    <row r="44" spans="1:101" ht="16.5" customHeight="1">
      <c r="A44" s="291"/>
      <c r="B44" s="109"/>
      <c r="C44" s="310" t="s">
        <v>119</v>
      </c>
      <c r="D44" s="311"/>
      <c r="E44" s="311"/>
      <c r="F44" s="311"/>
      <c r="G44" s="311"/>
      <c r="H44" s="312"/>
      <c r="I44" s="281" t="s">
        <v>120</v>
      </c>
      <c r="J44" s="282"/>
      <c r="K44" s="282"/>
      <c r="L44" s="282"/>
      <c r="M44" s="282"/>
      <c r="N44" s="282"/>
      <c r="O44" s="282"/>
      <c r="P44" s="283"/>
      <c r="Q44" s="279" t="s">
        <v>121</v>
      </c>
      <c r="R44" s="279"/>
      <c r="S44" s="279"/>
      <c r="T44" s="279"/>
      <c r="U44" s="279"/>
      <c r="V44" s="279" t="s">
        <v>122</v>
      </c>
      <c r="W44" s="279"/>
      <c r="X44" s="279"/>
      <c r="Y44" s="279"/>
      <c r="Z44" s="279"/>
      <c r="AA44" s="279" t="s">
        <v>123</v>
      </c>
      <c r="AB44" s="279"/>
      <c r="AC44" s="279"/>
      <c r="AD44" s="279"/>
      <c r="AE44" s="279"/>
      <c r="AF44" s="279" t="s">
        <v>124</v>
      </c>
      <c r="AG44" s="279"/>
      <c r="AH44" s="279"/>
      <c r="AI44" s="279"/>
      <c r="AJ44" s="279"/>
      <c r="AK44" s="279" t="s">
        <v>125</v>
      </c>
      <c r="AL44" s="279"/>
      <c r="AM44" s="279"/>
      <c r="AN44" s="280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50"/>
      <c r="BW44" s="51"/>
    </row>
    <row r="45" spans="1:101" ht="16.5" customHeight="1">
      <c r="A45" s="291"/>
      <c r="B45" s="110"/>
      <c r="C45" s="340"/>
      <c r="D45" s="341"/>
      <c r="E45" s="341"/>
      <c r="F45" s="341"/>
      <c r="G45" s="341"/>
      <c r="H45" s="342"/>
      <c r="I45" s="287"/>
      <c r="J45" s="288"/>
      <c r="K45" s="288"/>
      <c r="L45" s="288"/>
      <c r="M45" s="288"/>
      <c r="N45" s="288"/>
      <c r="O45" s="288"/>
      <c r="P45" s="289"/>
      <c r="Q45" s="343"/>
      <c r="R45" s="344"/>
      <c r="S45" s="344"/>
      <c r="T45" s="344"/>
      <c r="U45" s="79" t="s">
        <v>88</v>
      </c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>
        <f>SUM(V45:AJ45)</f>
        <v>0</v>
      </c>
      <c r="AL45" s="326"/>
      <c r="AM45" s="326"/>
      <c r="AN45" s="327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50"/>
      <c r="BW45" s="51"/>
      <c r="CF45" s="6"/>
      <c r="CT45" s="8"/>
      <c r="CU45" s="8"/>
      <c r="CV45" s="8"/>
      <c r="CW45" s="8"/>
    </row>
    <row r="46" spans="1:101" ht="16.5" customHeight="1">
      <c r="A46" s="291"/>
      <c r="B46" s="110"/>
      <c r="C46" s="328" t="s">
        <v>126</v>
      </c>
      <c r="D46" s="331"/>
      <c r="E46" s="332"/>
      <c r="F46" s="332"/>
      <c r="G46" s="332"/>
      <c r="H46" s="112"/>
      <c r="I46" s="113" t="s">
        <v>127</v>
      </c>
      <c r="J46" s="114"/>
      <c r="K46" s="336"/>
      <c r="L46" s="336"/>
      <c r="M46" s="115" t="s">
        <v>128</v>
      </c>
      <c r="N46" s="336"/>
      <c r="O46" s="336"/>
      <c r="P46" s="79" t="s">
        <v>129</v>
      </c>
      <c r="Q46" s="337"/>
      <c r="R46" s="338"/>
      <c r="S46" s="338"/>
      <c r="T46" s="338"/>
      <c r="U46" s="116" t="s">
        <v>88</v>
      </c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>
        <f>SUM(V46:AJ46)</f>
        <v>0</v>
      </c>
      <c r="AL46" s="339"/>
      <c r="AM46" s="339"/>
      <c r="AN46" s="345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50" t="s">
        <v>130</v>
      </c>
      <c r="BJ46" s="6" t="str">
        <f>IF(K46="","未入力","")</f>
        <v>未入力</v>
      </c>
      <c r="BK46" s="6">
        <f>IF(BJ46="未入力",0,1)</f>
        <v>0</v>
      </c>
      <c r="BL46" s="6" t="s">
        <v>131</v>
      </c>
      <c r="BM46" s="6" t="str">
        <f>IF(Q45="","未入力","")</f>
        <v>未入力</v>
      </c>
      <c r="BN46" s="6">
        <f>IF(BM46="未入力",0,1)</f>
        <v>0</v>
      </c>
      <c r="BO46" s="6" t="s">
        <v>132</v>
      </c>
      <c r="BP46" s="6" t="str">
        <f>IF(V45="","未入力","")</f>
        <v>未入力</v>
      </c>
      <c r="BQ46" s="6">
        <f>IF(BP46="未入力",0,1)</f>
        <v>0</v>
      </c>
      <c r="BR46" s="6" t="s">
        <v>133</v>
      </c>
      <c r="BS46" s="6" t="str">
        <f>IF(AA45="","未入力","")</f>
        <v>未入力</v>
      </c>
      <c r="BT46" s="6">
        <f>IF(BS46="未入力",0,1)</f>
        <v>0</v>
      </c>
      <c r="BU46" s="6" t="s">
        <v>134</v>
      </c>
      <c r="BV46" s="6" t="str">
        <f>IF(AF45="","未入力","")</f>
        <v>未入力</v>
      </c>
      <c r="BW46" s="51">
        <f>IF(BV46="未入力",0,1)</f>
        <v>0</v>
      </c>
      <c r="CC46" s="6"/>
      <c r="CD46" s="6"/>
      <c r="CE46" s="6"/>
      <c r="CF46" s="6"/>
      <c r="CT46" s="8"/>
      <c r="CU46" s="8"/>
      <c r="CV46" s="8"/>
      <c r="CW46" s="8"/>
    </row>
    <row r="47" spans="1:101" ht="16.5" customHeight="1" thickBot="1">
      <c r="A47" s="291"/>
      <c r="B47" s="109"/>
      <c r="C47" s="329"/>
      <c r="D47" s="333"/>
      <c r="E47" s="334"/>
      <c r="F47" s="334"/>
      <c r="G47" s="334"/>
      <c r="H47" s="117"/>
      <c r="I47" s="118" t="s">
        <v>135</v>
      </c>
      <c r="J47" s="118"/>
      <c r="K47" s="346"/>
      <c r="L47" s="346"/>
      <c r="M47" s="119" t="s">
        <v>128</v>
      </c>
      <c r="N47" s="346"/>
      <c r="O47" s="346"/>
      <c r="P47" s="120" t="s">
        <v>129</v>
      </c>
      <c r="Q47" s="347"/>
      <c r="R47" s="348"/>
      <c r="S47" s="348"/>
      <c r="T47" s="348"/>
      <c r="U47" s="121" t="s">
        <v>88</v>
      </c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>
        <f>SUM(V47:AJ47)</f>
        <v>0</v>
      </c>
      <c r="AL47" s="349"/>
      <c r="AM47" s="349"/>
      <c r="AN47" s="350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50" t="s">
        <v>136</v>
      </c>
      <c r="BJ47" s="6" t="str">
        <f>IF(K47="","未入力","")</f>
        <v>未入力</v>
      </c>
      <c r="BK47" s="6">
        <f>IF(BJ47="未入力",0,1)</f>
        <v>0</v>
      </c>
      <c r="BL47" s="6" t="s">
        <v>137</v>
      </c>
      <c r="BM47" s="6" t="str">
        <f>IF(Q46="","未入力","")</f>
        <v>未入力</v>
      </c>
      <c r="BN47" s="6">
        <f>IF(BM47="未入力",0,1)</f>
        <v>0</v>
      </c>
      <c r="BO47" s="6" t="s">
        <v>138</v>
      </c>
      <c r="BP47" s="6" t="str">
        <f>IF(V46="","未入力","")</f>
        <v>未入力</v>
      </c>
      <c r="BQ47" s="6">
        <f>IF(BP47="未入力",0,1)</f>
        <v>0</v>
      </c>
      <c r="BR47" s="6" t="s">
        <v>139</v>
      </c>
      <c r="BS47" s="6" t="str">
        <f>IF(AA46="","未入力","")</f>
        <v>未入力</v>
      </c>
      <c r="BT47" s="6">
        <f>IF(BS47="未入力",0,1)</f>
        <v>0</v>
      </c>
      <c r="BU47" s="6" t="s">
        <v>140</v>
      </c>
      <c r="BV47" s="6" t="str">
        <f>IF(AF46="","未入力","")</f>
        <v>未入力</v>
      </c>
      <c r="BW47" s="51">
        <f>IF(BV47="未入力",0,1)</f>
        <v>0</v>
      </c>
      <c r="CC47" s="6"/>
      <c r="CD47" s="6"/>
      <c r="CE47" s="6"/>
      <c r="CF47" s="6"/>
      <c r="CT47" s="8"/>
      <c r="CU47" s="8"/>
      <c r="CV47" s="8"/>
      <c r="CW47" s="8"/>
    </row>
    <row r="48" spans="1:101" ht="16.5" customHeight="1" thickTop="1" thickBot="1">
      <c r="A48" s="292"/>
      <c r="B48" s="122"/>
      <c r="C48" s="330"/>
      <c r="D48" s="335"/>
      <c r="E48" s="325"/>
      <c r="F48" s="325"/>
      <c r="G48" s="325"/>
      <c r="H48" s="88" t="s">
        <v>88</v>
      </c>
      <c r="I48" s="85" t="s">
        <v>141</v>
      </c>
      <c r="J48" s="85"/>
      <c r="K48" s="358"/>
      <c r="L48" s="358"/>
      <c r="M48" s="105" t="s">
        <v>128</v>
      </c>
      <c r="N48" s="358"/>
      <c r="O48" s="358"/>
      <c r="P48" s="105" t="s">
        <v>129</v>
      </c>
      <c r="Q48" s="359" t="s">
        <v>142</v>
      </c>
      <c r="R48" s="321"/>
      <c r="S48" s="321"/>
      <c r="T48" s="321"/>
      <c r="U48" s="360"/>
      <c r="V48" s="351">
        <f>SUM(V45:Z47)</f>
        <v>0</v>
      </c>
      <c r="W48" s="351"/>
      <c r="X48" s="351"/>
      <c r="Y48" s="351"/>
      <c r="Z48" s="351"/>
      <c r="AA48" s="351">
        <f>SUM(AA45:AE47)</f>
        <v>0</v>
      </c>
      <c r="AB48" s="351"/>
      <c r="AC48" s="351"/>
      <c r="AD48" s="351"/>
      <c r="AE48" s="351"/>
      <c r="AF48" s="351">
        <f>SUM(AF45:AJ47)</f>
        <v>0</v>
      </c>
      <c r="AG48" s="351"/>
      <c r="AH48" s="351"/>
      <c r="AI48" s="351"/>
      <c r="AJ48" s="351"/>
      <c r="AK48" s="351">
        <f>SUM(V48:AJ48)</f>
        <v>0</v>
      </c>
      <c r="AL48" s="351"/>
      <c r="AM48" s="351"/>
      <c r="AN48" s="352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50" t="s">
        <v>143</v>
      </c>
      <c r="BJ48" s="6" t="str">
        <f>IF(K48="","未入力","")</f>
        <v>未入力</v>
      </c>
      <c r="BK48" s="6">
        <f>IF(BJ48="未入力",0,1)</f>
        <v>0</v>
      </c>
      <c r="BL48" s="6" t="s">
        <v>144</v>
      </c>
      <c r="BM48" s="6" t="str">
        <f>IF(Q47="","未入力","")</f>
        <v>未入力</v>
      </c>
      <c r="BN48" s="6">
        <f>IF(BM48="未入力",0,1)</f>
        <v>0</v>
      </c>
      <c r="BO48" s="6" t="s">
        <v>145</v>
      </c>
      <c r="BP48" s="6" t="str">
        <f>IF(V47="","未入力","")</f>
        <v>未入力</v>
      </c>
      <c r="BQ48" s="6">
        <f>IF(BP48="未入力",0,1)</f>
        <v>0</v>
      </c>
      <c r="BR48" s="6" t="s">
        <v>146</v>
      </c>
      <c r="BS48" s="6" t="str">
        <f>IF(AA47="","未入力","")</f>
        <v>未入力</v>
      </c>
      <c r="BT48" s="6">
        <f>IF(BS48="未入力",0,1)</f>
        <v>0</v>
      </c>
      <c r="BU48" s="6" t="s">
        <v>147</v>
      </c>
      <c r="BV48" s="6" t="str">
        <f>IF(AF47="","未入力","")</f>
        <v>未入力</v>
      </c>
      <c r="BW48" s="51">
        <f>IF(BV48="未入力",0,1)</f>
        <v>0</v>
      </c>
      <c r="CC48" s="6"/>
      <c r="CD48" s="6"/>
      <c r="CE48" s="6"/>
    </row>
    <row r="49" spans="1:97" s="6" customFormat="1" ht="16.5" customHeight="1">
      <c r="A49" s="276" t="s">
        <v>148</v>
      </c>
      <c r="B49" s="354" t="s">
        <v>149</v>
      </c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90"/>
      <c r="N49" s="91" t="s">
        <v>150</v>
      </c>
      <c r="O49" s="92"/>
      <c r="P49" s="92"/>
      <c r="Q49" s="91" t="s">
        <v>151</v>
      </c>
      <c r="R49" s="92"/>
      <c r="S49" s="92"/>
      <c r="T49" s="91" t="s">
        <v>152</v>
      </c>
      <c r="U49" s="91"/>
      <c r="V49" s="91"/>
      <c r="W49" s="92"/>
      <c r="X49" s="91"/>
      <c r="Y49" s="92"/>
      <c r="Z49" s="91" t="s">
        <v>153</v>
      </c>
      <c r="AA49" s="92"/>
      <c r="AB49" s="92"/>
      <c r="AC49" s="91" t="s">
        <v>154</v>
      </c>
      <c r="AD49" s="91"/>
      <c r="AE49" s="92"/>
      <c r="AF49" s="123" t="s">
        <v>155</v>
      </c>
      <c r="AG49" s="91"/>
      <c r="AH49" s="92"/>
      <c r="AI49" s="91"/>
      <c r="AJ49" s="91"/>
      <c r="AK49" s="91"/>
      <c r="AL49" s="91"/>
      <c r="AM49" s="91"/>
      <c r="AN49" s="124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50"/>
      <c r="BW49" s="51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</row>
    <row r="50" spans="1:97" s="6" customFormat="1" ht="16.5" customHeight="1">
      <c r="A50" s="277"/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95"/>
      <c r="N50" s="42" t="s">
        <v>156</v>
      </c>
      <c r="O50" s="96"/>
      <c r="P50" s="96"/>
      <c r="Q50" s="42"/>
      <c r="R50" s="96"/>
      <c r="S50" s="96"/>
      <c r="T50" s="42" t="s">
        <v>114</v>
      </c>
      <c r="U50" s="42"/>
      <c r="V50" s="42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125" t="s">
        <v>157</v>
      </c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50" t="s">
        <v>158</v>
      </c>
      <c r="BJ50" s="6" t="b">
        <v>0</v>
      </c>
      <c r="BK50" s="6" t="b">
        <v>0</v>
      </c>
      <c r="BL50" s="6" t="b">
        <v>0</v>
      </c>
      <c r="BM50" s="6" t="b">
        <v>0</v>
      </c>
      <c r="BN50" s="6" t="b">
        <v>0</v>
      </c>
      <c r="BO50" s="6" t="b">
        <v>0</v>
      </c>
      <c r="BP50" s="6" t="b">
        <v>0</v>
      </c>
      <c r="BQ50" s="6" t="b">
        <v>0</v>
      </c>
      <c r="BW50" s="51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</row>
    <row r="51" spans="1:97" s="6" customFormat="1" ht="16.5" customHeight="1">
      <c r="A51" s="277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100"/>
      <c r="N51" s="37" t="s">
        <v>159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12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50"/>
      <c r="BJ51" s="6" t="b">
        <v>0</v>
      </c>
      <c r="BW51" s="51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</row>
    <row r="52" spans="1:97" s="6" customFormat="1" ht="16.5" customHeight="1">
      <c r="A52" s="277"/>
      <c r="B52" s="294" t="s">
        <v>160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127"/>
      <c r="N52" s="128" t="s">
        <v>161</v>
      </c>
      <c r="O52" s="128"/>
      <c r="P52" s="128"/>
      <c r="Q52" s="128"/>
      <c r="R52" s="128"/>
      <c r="S52" s="128"/>
      <c r="T52" s="128"/>
      <c r="U52" s="129" t="s">
        <v>44</v>
      </c>
      <c r="V52" s="130"/>
      <c r="W52" s="130" t="s">
        <v>162</v>
      </c>
      <c r="X52" s="130"/>
      <c r="Y52" s="130"/>
      <c r="Z52" s="130"/>
      <c r="AA52" s="130"/>
      <c r="AB52" s="130"/>
      <c r="AC52" s="131"/>
      <c r="AD52" s="130" t="s">
        <v>163</v>
      </c>
      <c r="AE52" s="130"/>
      <c r="AF52" s="130"/>
      <c r="AG52" s="130"/>
      <c r="AH52" s="130"/>
      <c r="AI52" s="130"/>
      <c r="AJ52" s="130" t="s">
        <v>45</v>
      </c>
      <c r="AK52" s="130"/>
      <c r="AL52" s="130"/>
      <c r="AM52" s="130"/>
      <c r="AN52" s="132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50"/>
      <c r="BW52" s="51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</row>
    <row r="53" spans="1:97" s="6" customFormat="1" ht="16.5" customHeight="1">
      <c r="A53" s="277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95"/>
      <c r="N53" s="42" t="s">
        <v>164</v>
      </c>
      <c r="O53" s="42"/>
      <c r="P53" s="42"/>
      <c r="Q53" s="42"/>
      <c r="R53" s="42"/>
      <c r="S53" s="42"/>
      <c r="T53" s="42"/>
      <c r="U53" s="133" t="s">
        <v>44</v>
      </c>
      <c r="V53" s="97" t="s">
        <v>165</v>
      </c>
      <c r="W53" s="97"/>
      <c r="X53" s="319"/>
      <c r="Y53" s="319"/>
      <c r="Z53" s="97" t="s">
        <v>166</v>
      </c>
      <c r="AA53" s="97"/>
      <c r="AB53" s="97"/>
      <c r="AC53" s="97" t="s">
        <v>167</v>
      </c>
      <c r="AD53" s="97"/>
      <c r="AE53" s="357"/>
      <c r="AF53" s="357"/>
      <c r="AG53" s="357"/>
      <c r="AH53" s="357"/>
      <c r="AI53" s="357"/>
      <c r="AJ53" s="357"/>
      <c r="AK53" s="357"/>
      <c r="AL53" s="357"/>
      <c r="AM53" s="357"/>
      <c r="AN53" s="134" t="s">
        <v>45</v>
      </c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50" t="s">
        <v>168</v>
      </c>
      <c r="BJ53" s="6" t="b">
        <v>0</v>
      </c>
      <c r="BK53" s="6" t="s">
        <v>169</v>
      </c>
      <c r="BL53" s="6" t="b">
        <v>0</v>
      </c>
      <c r="BM53" s="6" t="s">
        <v>170</v>
      </c>
      <c r="BN53" s="6" t="b">
        <v>0</v>
      </c>
      <c r="BW53" s="51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</row>
    <row r="54" spans="1:97" s="6" customFormat="1" ht="16.5" customHeight="1">
      <c r="A54" s="277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95"/>
      <c r="N54" s="42" t="s">
        <v>114</v>
      </c>
      <c r="O54" s="42"/>
      <c r="P54" s="42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125" t="s">
        <v>45</v>
      </c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50"/>
      <c r="BJ54" s="6" t="b">
        <v>0</v>
      </c>
      <c r="BW54" s="51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</row>
    <row r="55" spans="1:97" s="6" customFormat="1" ht="16.5" customHeight="1" thickBot="1">
      <c r="A55" s="353"/>
      <c r="B55" s="356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135"/>
      <c r="N55" s="136" t="s">
        <v>171</v>
      </c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7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50"/>
      <c r="BJ55" s="6" t="b">
        <v>0</v>
      </c>
      <c r="BW55" s="51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</row>
    <row r="56" spans="1:97" s="6" customFormat="1" ht="22.5" customHeight="1" thickTop="1">
      <c r="A56" s="138" t="s">
        <v>172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39" t="s">
        <v>2</v>
      </c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50"/>
      <c r="BJ56" s="6" t="b">
        <v>0</v>
      </c>
      <c r="BW56" s="51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</row>
    <row r="57" spans="1:97" s="6" customFormat="1" ht="5.25" customHeight="1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50"/>
      <c r="BW57" s="51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</row>
    <row r="58" spans="1:97" s="6" customFormat="1" ht="16.5" customHeight="1" thickTop="1">
      <c r="A58" s="363" t="s">
        <v>148</v>
      </c>
      <c r="B58" s="364" t="s">
        <v>173</v>
      </c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140"/>
      <c r="N58" s="141" t="s">
        <v>51</v>
      </c>
      <c r="O58" s="142" t="s">
        <v>44</v>
      </c>
      <c r="P58" s="365"/>
      <c r="Q58" s="365"/>
      <c r="R58" s="141" t="s">
        <v>174</v>
      </c>
      <c r="S58" s="141"/>
      <c r="T58" s="141"/>
      <c r="U58" s="141"/>
      <c r="V58" s="141" t="s">
        <v>31</v>
      </c>
      <c r="W58" s="141"/>
      <c r="X58" s="143"/>
      <c r="Y58" s="141" t="s">
        <v>175</v>
      </c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4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50"/>
      <c r="BW58" s="51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</row>
    <row r="59" spans="1:97" s="6" customFormat="1" ht="16.5" customHeight="1">
      <c r="A59" s="277"/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100"/>
      <c r="N59" s="145" t="s">
        <v>176</v>
      </c>
      <c r="O59" s="145"/>
      <c r="P59" s="146"/>
      <c r="Q59" s="145"/>
      <c r="R59" s="146"/>
      <c r="S59" s="145"/>
      <c r="T59" s="145"/>
      <c r="U59" s="145"/>
      <c r="V59" s="145"/>
      <c r="W59" s="146"/>
      <c r="X59" s="145" t="s">
        <v>177</v>
      </c>
      <c r="Y59" s="145"/>
      <c r="Z59" s="146"/>
      <c r="AA59" s="145" t="s">
        <v>178</v>
      </c>
      <c r="AB59" s="145"/>
      <c r="AC59" s="146"/>
      <c r="AD59" s="145" t="s">
        <v>43</v>
      </c>
      <c r="AE59" s="145"/>
      <c r="AF59" s="147" t="s">
        <v>44</v>
      </c>
      <c r="AG59" s="366"/>
      <c r="AH59" s="366"/>
      <c r="AI59" s="366"/>
      <c r="AJ59" s="366"/>
      <c r="AK59" s="366"/>
      <c r="AL59" s="366"/>
      <c r="AM59" s="366"/>
      <c r="AN59" s="148" t="s">
        <v>45</v>
      </c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50" t="s">
        <v>179</v>
      </c>
      <c r="BJ59" s="6" t="b">
        <v>0</v>
      </c>
      <c r="BK59" s="6" t="b">
        <v>0</v>
      </c>
      <c r="BW59" s="51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</row>
    <row r="60" spans="1:97" s="6" customFormat="1" ht="16.5" customHeight="1">
      <c r="A60" s="277"/>
      <c r="B60" s="367" t="s">
        <v>180</v>
      </c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95"/>
      <c r="N60" s="42" t="s">
        <v>161</v>
      </c>
      <c r="O60" s="42"/>
      <c r="P60" s="42"/>
      <c r="Q60" s="42"/>
      <c r="R60" s="42"/>
      <c r="S60" s="149"/>
      <c r="T60" s="42"/>
      <c r="U60" s="133" t="s">
        <v>44</v>
      </c>
      <c r="V60" s="97"/>
      <c r="W60" s="97" t="s">
        <v>162</v>
      </c>
      <c r="X60" s="97"/>
      <c r="Y60" s="97"/>
      <c r="Z60" s="97"/>
      <c r="AA60" s="97"/>
      <c r="AB60" s="97"/>
      <c r="AC60" s="98"/>
      <c r="AD60" s="97" t="s">
        <v>163</v>
      </c>
      <c r="AE60" s="97"/>
      <c r="AF60" s="97"/>
      <c r="AG60" s="97"/>
      <c r="AH60" s="97"/>
      <c r="AI60" s="97"/>
      <c r="AJ60" s="97" t="s">
        <v>45</v>
      </c>
      <c r="AK60" s="97"/>
      <c r="AL60" s="97"/>
      <c r="AM60" s="97"/>
      <c r="AN60" s="134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50" t="s">
        <v>181</v>
      </c>
      <c r="BJ60" s="6" t="b">
        <v>0</v>
      </c>
      <c r="BK60" s="6" t="b">
        <v>0</v>
      </c>
      <c r="BL60" s="6" t="b">
        <v>0</v>
      </c>
      <c r="BW60" s="51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</row>
    <row r="61" spans="1:97" s="6" customFormat="1" ht="16.5" customHeight="1">
      <c r="A61" s="277"/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95"/>
      <c r="N61" s="42" t="s">
        <v>164</v>
      </c>
      <c r="O61" s="42"/>
      <c r="P61" s="42"/>
      <c r="Q61" s="42"/>
      <c r="R61" s="42"/>
      <c r="S61" s="149"/>
      <c r="T61" s="42"/>
      <c r="U61" s="133" t="s">
        <v>44</v>
      </c>
      <c r="V61" s="97" t="s">
        <v>165</v>
      </c>
      <c r="W61" s="97"/>
      <c r="X61" s="319"/>
      <c r="Y61" s="319"/>
      <c r="Z61" s="97" t="s">
        <v>166</v>
      </c>
      <c r="AA61" s="97"/>
      <c r="AB61" s="97"/>
      <c r="AC61" s="97" t="s">
        <v>167</v>
      </c>
      <c r="AD61" s="97"/>
      <c r="AE61" s="357"/>
      <c r="AF61" s="357"/>
      <c r="AG61" s="357"/>
      <c r="AH61" s="357"/>
      <c r="AI61" s="357"/>
      <c r="AJ61" s="357"/>
      <c r="AK61" s="357"/>
      <c r="AL61" s="357"/>
      <c r="AM61" s="357"/>
      <c r="AN61" s="134" t="s">
        <v>45</v>
      </c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50" t="s">
        <v>182</v>
      </c>
      <c r="BJ61" s="6" t="b">
        <v>0</v>
      </c>
      <c r="BK61" s="6" t="s">
        <v>169</v>
      </c>
      <c r="BL61" s="6" t="b">
        <v>0</v>
      </c>
      <c r="BM61" s="6" t="s">
        <v>170</v>
      </c>
      <c r="BN61" s="6" t="b">
        <v>0</v>
      </c>
      <c r="BW61" s="51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</row>
    <row r="62" spans="1:97" s="6" customFormat="1" ht="16.5" customHeight="1">
      <c r="A62" s="277"/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95"/>
      <c r="N62" s="42" t="s">
        <v>114</v>
      </c>
      <c r="O62" s="42"/>
      <c r="P62" s="42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355"/>
      <c r="AL62" s="355"/>
      <c r="AM62" s="355"/>
      <c r="AN62" s="125" t="s">
        <v>45</v>
      </c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50"/>
      <c r="BJ62" s="6" t="b">
        <v>0</v>
      </c>
      <c r="BW62" s="51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</row>
    <row r="63" spans="1:97" s="6" customFormat="1" ht="16.5" customHeight="1">
      <c r="A63" s="277"/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100"/>
      <c r="N63" s="37" t="s">
        <v>171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12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50"/>
      <c r="BJ63" s="6" t="b">
        <v>0</v>
      </c>
      <c r="BW63" s="51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</row>
    <row r="64" spans="1:97" s="6" customFormat="1" ht="16.5" customHeight="1">
      <c r="A64" s="277"/>
      <c r="B64" s="369" t="s">
        <v>183</v>
      </c>
      <c r="C64" s="370"/>
      <c r="D64" s="370"/>
      <c r="E64" s="370"/>
      <c r="F64" s="370"/>
      <c r="G64" s="370"/>
      <c r="H64" s="370"/>
      <c r="I64" s="370"/>
      <c r="J64" s="370"/>
      <c r="K64" s="370"/>
      <c r="L64" s="371"/>
      <c r="M64" s="109" t="s">
        <v>184</v>
      </c>
      <c r="N64" s="1"/>
      <c r="O64" s="1"/>
      <c r="P64" s="49"/>
      <c r="Q64" s="150"/>
      <c r="R64" s="150"/>
      <c r="S64" s="150"/>
      <c r="T64" s="1"/>
      <c r="U64" s="1"/>
      <c r="V64" s="13"/>
      <c r="W64" s="1"/>
      <c r="X64" s="56"/>
      <c r="Y64" s="13"/>
      <c r="Z64" s="1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151"/>
      <c r="AL64" s="1"/>
      <c r="AM64" s="1"/>
      <c r="AN64" s="152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50"/>
      <c r="BJ64" s="6" t="b">
        <v>0</v>
      </c>
      <c r="BW64" s="51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</row>
    <row r="65" spans="1:97" ht="16.5" customHeight="1">
      <c r="A65" s="277"/>
      <c r="B65" s="372"/>
      <c r="C65" s="373"/>
      <c r="D65" s="373"/>
      <c r="E65" s="373"/>
      <c r="F65" s="373"/>
      <c r="G65" s="373"/>
      <c r="H65" s="373"/>
      <c r="I65" s="373"/>
      <c r="J65" s="373"/>
      <c r="K65" s="373"/>
      <c r="L65" s="374"/>
      <c r="M65" s="109"/>
      <c r="N65" s="42"/>
      <c r="O65" s="42" t="s">
        <v>185</v>
      </c>
      <c r="P65" s="42"/>
      <c r="Q65" s="97"/>
      <c r="R65" s="153"/>
      <c r="S65" s="153"/>
      <c r="T65" s="153"/>
      <c r="U65" s="42"/>
      <c r="V65" s="42"/>
      <c r="W65" s="96"/>
      <c r="X65" s="42"/>
      <c r="Y65" s="98"/>
      <c r="Z65" s="96"/>
      <c r="AA65" s="42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133"/>
      <c r="AM65" s="42"/>
      <c r="AN65" s="9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50"/>
      <c r="BW65" s="51"/>
    </row>
    <row r="66" spans="1:97" ht="16.5" customHeight="1">
      <c r="A66" s="277"/>
      <c r="B66" s="372"/>
      <c r="C66" s="373"/>
      <c r="D66" s="373"/>
      <c r="E66" s="373"/>
      <c r="F66" s="373"/>
      <c r="G66" s="373"/>
      <c r="H66" s="373"/>
      <c r="I66" s="373"/>
      <c r="J66" s="373"/>
      <c r="K66" s="373"/>
      <c r="L66" s="374"/>
      <c r="M66" s="154"/>
      <c r="N66" s="96"/>
      <c r="O66" s="155" t="s">
        <v>186</v>
      </c>
      <c r="P66" s="155" t="s">
        <v>187</v>
      </c>
      <c r="Q66" s="155"/>
      <c r="R66" s="378"/>
      <c r="S66" s="378"/>
      <c r="T66" s="155" t="s">
        <v>188</v>
      </c>
      <c r="U66" s="155"/>
      <c r="V66" s="155"/>
      <c r="W66" s="155" t="s">
        <v>189</v>
      </c>
      <c r="X66" s="155"/>
      <c r="Y66" s="378"/>
      <c r="Z66" s="378"/>
      <c r="AA66" s="155" t="s">
        <v>188</v>
      </c>
      <c r="AB66" s="155"/>
      <c r="AC66" s="155"/>
      <c r="AD66" s="155" t="s">
        <v>190</v>
      </c>
      <c r="AE66" s="155"/>
      <c r="AF66" s="378"/>
      <c r="AG66" s="378"/>
      <c r="AH66" s="155" t="s">
        <v>188</v>
      </c>
      <c r="AI66" s="386"/>
      <c r="AJ66" s="386"/>
      <c r="AK66" s="156"/>
      <c r="AL66" s="155"/>
      <c r="AM66" s="156"/>
      <c r="AN66" s="157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50" t="s">
        <v>191</v>
      </c>
      <c r="BJ66" s="6" t="b">
        <v>0</v>
      </c>
      <c r="BK66" s="6" t="b">
        <v>0</v>
      </c>
      <c r="BW66" s="51"/>
    </row>
    <row r="67" spans="1:97" ht="16.5" customHeight="1" thickBot="1">
      <c r="A67" s="278"/>
      <c r="B67" s="375"/>
      <c r="C67" s="376"/>
      <c r="D67" s="376"/>
      <c r="E67" s="376"/>
      <c r="F67" s="376"/>
      <c r="G67" s="376"/>
      <c r="H67" s="376"/>
      <c r="I67" s="376"/>
      <c r="J67" s="376"/>
      <c r="K67" s="376"/>
      <c r="L67" s="377"/>
      <c r="M67" s="104"/>
      <c r="N67" s="158"/>
      <c r="O67" s="159" t="s">
        <v>171</v>
      </c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60"/>
      <c r="AM67" s="159"/>
      <c r="AN67" s="161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50"/>
      <c r="BW67" s="51"/>
    </row>
    <row r="68" spans="1:97" ht="16.5" customHeight="1">
      <c r="A68" s="290" t="s">
        <v>192</v>
      </c>
      <c r="B68" s="372" t="s">
        <v>193</v>
      </c>
      <c r="C68" s="373"/>
      <c r="D68" s="373"/>
      <c r="E68" s="373"/>
      <c r="F68" s="373"/>
      <c r="G68" s="373"/>
      <c r="H68" s="373"/>
      <c r="I68" s="373"/>
      <c r="J68" s="373"/>
      <c r="K68" s="373"/>
      <c r="L68" s="374"/>
      <c r="M68" s="95"/>
      <c r="N68" s="42" t="s">
        <v>194</v>
      </c>
      <c r="O68" s="42"/>
      <c r="P68" s="42"/>
      <c r="Q68" s="42"/>
      <c r="R68" s="42"/>
      <c r="S68" s="42"/>
      <c r="T68" s="42"/>
      <c r="U68" s="42"/>
      <c r="V68" s="334"/>
      <c r="W68" s="334"/>
      <c r="X68" s="334"/>
      <c r="Y68" s="42" t="s">
        <v>195</v>
      </c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162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50"/>
      <c r="BW68" s="51"/>
    </row>
    <row r="69" spans="1:97" ht="16.5" customHeight="1">
      <c r="A69" s="291"/>
      <c r="B69" s="372"/>
      <c r="C69" s="373"/>
      <c r="D69" s="373"/>
      <c r="E69" s="373"/>
      <c r="F69" s="373"/>
      <c r="G69" s="373"/>
      <c r="H69" s="373"/>
      <c r="I69" s="373"/>
      <c r="J69" s="373"/>
      <c r="K69" s="373"/>
      <c r="L69" s="374"/>
      <c r="M69" s="95"/>
      <c r="N69" s="42" t="s">
        <v>196</v>
      </c>
      <c r="O69" s="42"/>
      <c r="P69" s="42"/>
      <c r="Q69" s="42"/>
      <c r="R69" s="42"/>
      <c r="S69" s="42"/>
      <c r="T69" s="163"/>
      <c r="U69" s="163"/>
      <c r="V69" s="163"/>
      <c r="W69" s="163"/>
      <c r="X69" s="163"/>
      <c r="Y69" s="163"/>
      <c r="Z69" s="96"/>
      <c r="AA69" s="96"/>
      <c r="AB69" s="355"/>
      <c r="AC69" s="355"/>
      <c r="AD69" s="355"/>
      <c r="AE69" s="355"/>
      <c r="AF69" s="355"/>
      <c r="AG69" s="355"/>
      <c r="AH69" s="355"/>
      <c r="AI69" s="355"/>
      <c r="AJ69" s="355"/>
      <c r="AK69" s="355"/>
      <c r="AL69" s="355"/>
      <c r="AM69" s="355"/>
      <c r="AN69" s="134" t="s">
        <v>45</v>
      </c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50" t="s">
        <v>197</v>
      </c>
      <c r="BJ69" s="6" t="b">
        <v>0</v>
      </c>
      <c r="BK69" s="6" t="b">
        <v>0</v>
      </c>
      <c r="BL69" s="6" t="b">
        <v>0</v>
      </c>
      <c r="BW69" s="51"/>
    </row>
    <row r="70" spans="1:97" ht="16.5" customHeight="1">
      <c r="A70" s="291"/>
      <c r="B70" s="387"/>
      <c r="C70" s="388"/>
      <c r="D70" s="388"/>
      <c r="E70" s="388"/>
      <c r="F70" s="388"/>
      <c r="G70" s="388"/>
      <c r="H70" s="388"/>
      <c r="I70" s="388"/>
      <c r="J70" s="388"/>
      <c r="K70" s="388"/>
      <c r="L70" s="389"/>
      <c r="M70" s="100"/>
      <c r="N70" s="37" t="s">
        <v>198</v>
      </c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12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50" t="s">
        <v>199</v>
      </c>
      <c r="BK70" s="6">
        <v>2010</v>
      </c>
      <c r="BL70" s="6">
        <v>2015</v>
      </c>
      <c r="BM70" s="6">
        <v>2020</v>
      </c>
      <c r="BN70" s="6">
        <v>2025</v>
      </c>
      <c r="BW70" s="51"/>
    </row>
    <row r="71" spans="1:97" ht="16.5" customHeight="1">
      <c r="A71" s="291"/>
      <c r="B71" s="369" t="s">
        <v>200</v>
      </c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02" t="s">
        <v>201</v>
      </c>
      <c r="N71" s="303"/>
      <c r="O71" s="303"/>
      <c r="P71" s="303"/>
      <c r="Q71" s="115"/>
      <c r="R71" s="114" t="s">
        <v>202</v>
      </c>
      <c r="S71" s="114"/>
      <c r="T71" s="114"/>
      <c r="U71" s="114"/>
      <c r="V71" s="115"/>
      <c r="W71" s="115"/>
      <c r="X71" s="115"/>
      <c r="Y71" s="114" t="s">
        <v>203</v>
      </c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80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50"/>
      <c r="BW71" s="51"/>
    </row>
    <row r="72" spans="1:97" ht="16.5" customHeight="1">
      <c r="A72" s="291"/>
      <c r="B72" s="372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90" t="s">
        <v>204</v>
      </c>
      <c r="N72" s="391"/>
      <c r="O72" s="391"/>
      <c r="P72" s="391"/>
      <c r="Q72" s="13"/>
      <c r="R72" s="1" t="s">
        <v>205</v>
      </c>
      <c r="Z72" s="13"/>
      <c r="AA72" s="13"/>
      <c r="AB72" s="13"/>
      <c r="AC72" s="13"/>
      <c r="AD72" s="13"/>
      <c r="AE72" s="13"/>
      <c r="AF72" s="13"/>
      <c r="AG72" s="13"/>
      <c r="AH72" s="164"/>
      <c r="AI72" s="164"/>
      <c r="AJ72" s="164"/>
      <c r="AK72" s="164"/>
      <c r="AL72" s="164"/>
      <c r="AM72" s="164"/>
      <c r="AN72" s="165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50" t="s">
        <v>206</v>
      </c>
      <c r="BJ72" s="6" t="b">
        <v>0</v>
      </c>
      <c r="BK72" s="6" t="b">
        <v>0</v>
      </c>
      <c r="BW72" s="51"/>
    </row>
    <row r="73" spans="1:97" ht="16.5" customHeight="1">
      <c r="A73" s="291"/>
      <c r="B73" s="372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284"/>
      <c r="N73" s="285"/>
      <c r="O73" s="285"/>
      <c r="P73" s="285"/>
      <c r="Q73" s="13"/>
      <c r="R73" s="1" t="s">
        <v>207</v>
      </c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66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50" t="s">
        <v>208</v>
      </c>
      <c r="BJ73" s="6" t="b">
        <v>0</v>
      </c>
      <c r="BK73" s="6" t="b">
        <v>0</v>
      </c>
      <c r="BL73" s="6" t="b">
        <v>0</v>
      </c>
      <c r="BW73" s="51"/>
    </row>
    <row r="74" spans="1:97" ht="16.5" customHeight="1">
      <c r="A74" s="291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287"/>
      <c r="N74" s="288"/>
      <c r="O74" s="288"/>
      <c r="P74" s="288"/>
      <c r="Q74" s="65"/>
      <c r="R74" s="66" t="s">
        <v>209</v>
      </c>
      <c r="S74" s="66"/>
      <c r="T74" s="66"/>
      <c r="U74" s="66"/>
      <c r="V74" s="66"/>
      <c r="W74" s="66"/>
      <c r="X74" s="379"/>
      <c r="Y74" s="379"/>
      <c r="Z74" s="379"/>
      <c r="AA74" s="379"/>
      <c r="AB74" s="379"/>
      <c r="AC74" s="379"/>
      <c r="AD74" s="379"/>
      <c r="AE74" s="379"/>
      <c r="AF74" s="379"/>
      <c r="AG74" s="379"/>
      <c r="AH74" s="379"/>
      <c r="AI74" s="379"/>
      <c r="AJ74" s="379"/>
      <c r="AK74" s="379"/>
      <c r="AL74" s="379"/>
      <c r="AM74" s="379"/>
      <c r="AN74" s="84" t="s">
        <v>45</v>
      </c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50"/>
      <c r="BW74" s="51"/>
    </row>
    <row r="75" spans="1:97" ht="16.5" customHeight="1">
      <c r="A75" s="291"/>
      <c r="B75" s="167" t="s">
        <v>210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54"/>
      <c r="M75" s="13"/>
      <c r="N75" s="13"/>
      <c r="O75" s="13"/>
      <c r="P75" s="169"/>
      <c r="Q75" s="169" t="s">
        <v>211</v>
      </c>
      <c r="R75" s="13"/>
      <c r="S75" s="13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  <c r="AN75" s="166" t="s">
        <v>45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50"/>
      <c r="BW75" s="51"/>
    </row>
    <row r="76" spans="1:97" s="49" customFormat="1" ht="18" customHeight="1">
      <c r="A76" s="291"/>
      <c r="B76" s="170"/>
      <c r="C76" s="380" t="s">
        <v>212</v>
      </c>
      <c r="D76" s="381"/>
      <c r="E76" s="381"/>
      <c r="F76" s="381"/>
      <c r="G76" s="381"/>
      <c r="H76" s="381"/>
      <c r="I76" s="381"/>
      <c r="J76" s="381"/>
      <c r="K76" s="382"/>
      <c r="L76" s="383" t="s">
        <v>213</v>
      </c>
      <c r="M76" s="381"/>
      <c r="N76" s="381"/>
      <c r="O76" s="381"/>
      <c r="P76" s="382"/>
      <c r="Q76" s="383" t="s">
        <v>214</v>
      </c>
      <c r="R76" s="381"/>
      <c r="S76" s="381"/>
      <c r="T76" s="381"/>
      <c r="U76" s="384"/>
      <c r="V76" s="380" t="s">
        <v>212</v>
      </c>
      <c r="W76" s="381"/>
      <c r="X76" s="381"/>
      <c r="Y76" s="381"/>
      <c r="Z76" s="381"/>
      <c r="AA76" s="381"/>
      <c r="AB76" s="381"/>
      <c r="AC76" s="381"/>
      <c r="AD76" s="382"/>
      <c r="AE76" s="383" t="s">
        <v>213</v>
      </c>
      <c r="AF76" s="381"/>
      <c r="AG76" s="381"/>
      <c r="AH76" s="381"/>
      <c r="AI76" s="382"/>
      <c r="AJ76" s="381" t="s">
        <v>214</v>
      </c>
      <c r="AK76" s="381"/>
      <c r="AL76" s="381"/>
      <c r="AM76" s="381"/>
      <c r="AN76" s="385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0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51"/>
      <c r="BX76" s="6"/>
      <c r="BY76" s="6"/>
      <c r="BZ76" s="6"/>
      <c r="CA76" s="6"/>
      <c r="CB76" s="6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</row>
    <row r="77" spans="1:97" s="49" customFormat="1" ht="18.75" customHeight="1">
      <c r="A77" s="291"/>
      <c r="B77" s="170"/>
      <c r="C77" s="392" t="s">
        <v>215</v>
      </c>
      <c r="D77" s="393"/>
      <c r="E77" s="393"/>
      <c r="F77" s="393"/>
      <c r="G77" s="393"/>
      <c r="H77" s="393" t="s">
        <v>216</v>
      </c>
      <c r="I77" s="393"/>
      <c r="J77" s="394" t="s">
        <v>216</v>
      </c>
      <c r="K77" s="395"/>
      <c r="L77" s="383"/>
      <c r="M77" s="381"/>
      <c r="N77" s="381"/>
      <c r="O77" s="381"/>
      <c r="P77" s="382"/>
      <c r="Q77" s="383"/>
      <c r="R77" s="381"/>
      <c r="S77" s="381"/>
      <c r="T77" s="381"/>
      <c r="U77" s="384"/>
      <c r="V77" s="392" t="s">
        <v>217</v>
      </c>
      <c r="W77" s="393"/>
      <c r="X77" s="393"/>
      <c r="Y77" s="393"/>
      <c r="Z77" s="393"/>
      <c r="AA77" s="393"/>
      <c r="AB77" s="393"/>
      <c r="AC77" s="394" t="s">
        <v>218</v>
      </c>
      <c r="AD77" s="395"/>
      <c r="AE77" s="383"/>
      <c r="AF77" s="381"/>
      <c r="AG77" s="381"/>
      <c r="AH77" s="381"/>
      <c r="AI77" s="382"/>
      <c r="AJ77" s="381"/>
      <c r="AK77" s="381"/>
      <c r="AL77" s="381"/>
      <c r="AM77" s="381"/>
      <c r="AN77" s="385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0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51"/>
      <c r="BX77" s="6"/>
      <c r="BY77" s="6"/>
      <c r="BZ77" s="6"/>
      <c r="CA77" s="6"/>
      <c r="CB77" s="6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</row>
    <row r="78" spans="1:97" s="49" customFormat="1" ht="18.75" customHeight="1">
      <c r="A78" s="291"/>
      <c r="B78" s="170"/>
      <c r="C78" s="392" t="s">
        <v>219</v>
      </c>
      <c r="D78" s="393"/>
      <c r="E78" s="393"/>
      <c r="F78" s="393"/>
      <c r="G78" s="393"/>
      <c r="H78" s="393" t="s">
        <v>220</v>
      </c>
      <c r="I78" s="393"/>
      <c r="J78" s="394" t="s">
        <v>220</v>
      </c>
      <c r="K78" s="395"/>
      <c r="L78" s="383"/>
      <c r="M78" s="381"/>
      <c r="N78" s="381"/>
      <c r="O78" s="381"/>
      <c r="P78" s="382"/>
      <c r="Q78" s="383"/>
      <c r="R78" s="381"/>
      <c r="S78" s="381"/>
      <c r="T78" s="381"/>
      <c r="U78" s="384"/>
      <c r="V78" s="392" t="s">
        <v>221</v>
      </c>
      <c r="W78" s="393"/>
      <c r="X78" s="393"/>
      <c r="Y78" s="393"/>
      <c r="Z78" s="393"/>
      <c r="AA78" s="393"/>
      <c r="AB78" s="393"/>
      <c r="AC78" s="394" t="s">
        <v>218</v>
      </c>
      <c r="AD78" s="395"/>
      <c r="AE78" s="383"/>
      <c r="AF78" s="381"/>
      <c r="AG78" s="381"/>
      <c r="AH78" s="381"/>
      <c r="AI78" s="382"/>
      <c r="AJ78" s="381"/>
      <c r="AK78" s="381"/>
      <c r="AL78" s="381"/>
      <c r="AM78" s="381"/>
      <c r="AN78" s="385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0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51"/>
      <c r="BX78" s="6"/>
      <c r="BY78" s="6"/>
      <c r="BZ78" s="6"/>
      <c r="CA78" s="6"/>
      <c r="CB78" s="6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</row>
    <row r="79" spans="1:97" s="49" customFormat="1" ht="18.75" customHeight="1">
      <c r="A79" s="291"/>
      <c r="B79" s="170"/>
      <c r="C79" s="392" t="s">
        <v>222</v>
      </c>
      <c r="D79" s="393"/>
      <c r="E79" s="393"/>
      <c r="F79" s="393"/>
      <c r="G79" s="393"/>
      <c r="H79" s="393" t="s">
        <v>220</v>
      </c>
      <c r="I79" s="393"/>
      <c r="J79" s="394" t="s">
        <v>220</v>
      </c>
      <c r="K79" s="395"/>
      <c r="L79" s="383"/>
      <c r="M79" s="381"/>
      <c r="N79" s="381"/>
      <c r="O79" s="381"/>
      <c r="P79" s="382"/>
      <c r="Q79" s="383"/>
      <c r="R79" s="381"/>
      <c r="S79" s="381"/>
      <c r="T79" s="381"/>
      <c r="U79" s="384"/>
      <c r="V79" s="392" t="s">
        <v>223</v>
      </c>
      <c r="W79" s="393"/>
      <c r="X79" s="393"/>
      <c r="Y79" s="393"/>
      <c r="Z79" s="393"/>
      <c r="AA79" s="393"/>
      <c r="AB79" s="393"/>
      <c r="AC79" s="394" t="s">
        <v>218</v>
      </c>
      <c r="AD79" s="395"/>
      <c r="AE79" s="383"/>
      <c r="AF79" s="381"/>
      <c r="AG79" s="381"/>
      <c r="AH79" s="381"/>
      <c r="AI79" s="382"/>
      <c r="AJ79" s="381"/>
      <c r="AK79" s="381"/>
      <c r="AL79" s="381"/>
      <c r="AM79" s="381"/>
      <c r="AN79" s="385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0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51"/>
      <c r="BX79" s="6"/>
      <c r="BY79" s="6"/>
      <c r="BZ79" s="6"/>
      <c r="CA79" s="6"/>
      <c r="CB79" s="6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</row>
    <row r="80" spans="1:97" s="49" customFormat="1" ht="18.75" customHeight="1">
      <c r="A80" s="291"/>
      <c r="B80" s="170"/>
      <c r="C80" s="392" t="s">
        <v>224</v>
      </c>
      <c r="D80" s="393"/>
      <c r="E80" s="393"/>
      <c r="F80" s="393"/>
      <c r="G80" s="393"/>
      <c r="H80" s="393" t="s">
        <v>220</v>
      </c>
      <c r="I80" s="393"/>
      <c r="J80" s="394" t="s">
        <v>220</v>
      </c>
      <c r="K80" s="395"/>
      <c r="L80" s="383"/>
      <c r="M80" s="381"/>
      <c r="N80" s="381"/>
      <c r="O80" s="381"/>
      <c r="P80" s="382"/>
      <c r="Q80" s="383"/>
      <c r="R80" s="381"/>
      <c r="S80" s="381"/>
      <c r="T80" s="381"/>
      <c r="U80" s="384"/>
      <c r="V80" s="392" t="s">
        <v>225</v>
      </c>
      <c r="W80" s="393"/>
      <c r="X80" s="393"/>
      <c r="Y80" s="393"/>
      <c r="Z80" s="393"/>
      <c r="AA80" s="393"/>
      <c r="AB80" s="393"/>
      <c r="AC80" s="394" t="s">
        <v>220</v>
      </c>
      <c r="AD80" s="395"/>
      <c r="AE80" s="383"/>
      <c r="AF80" s="381"/>
      <c r="AG80" s="381"/>
      <c r="AH80" s="381"/>
      <c r="AI80" s="382"/>
      <c r="AJ80" s="381"/>
      <c r="AK80" s="381"/>
      <c r="AL80" s="381"/>
      <c r="AM80" s="381"/>
      <c r="AN80" s="385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0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51"/>
      <c r="BX80" s="6"/>
      <c r="BY80" s="6"/>
      <c r="BZ80" s="6"/>
      <c r="CA80" s="6"/>
      <c r="CB80" s="6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</row>
    <row r="81" spans="1:101" s="49" customFormat="1" ht="18.75" customHeight="1">
      <c r="A81" s="291"/>
      <c r="B81" s="170"/>
      <c r="C81" s="392" t="s">
        <v>226</v>
      </c>
      <c r="D81" s="393"/>
      <c r="E81" s="393"/>
      <c r="F81" s="393"/>
      <c r="G81" s="393"/>
      <c r="H81" s="393" t="s">
        <v>220</v>
      </c>
      <c r="I81" s="393"/>
      <c r="J81" s="394" t="s">
        <v>220</v>
      </c>
      <c r="K81" s="395"/>
      <c r="L81" s="383"/>
      <c r="M81" s="381"/>
      <c r="N81" s="381"/>
      <c r="O81" s="381"/>
      <c r="P81" s="382"/>
      <c r="Q81" s="383"/>
      <c r="R81" s="381"/>
      <c r="S81" s="381"/>
      <c r="T81" s="381"/>
      <c r="U81" s="384"/>
      <c r="V81" s="396" t="s">
        <v>227</v>
      </c>
      <c r="W81" s="397"/>
      <c r="X81" s="397"/>
      <c r="Y81" s="397"/>
      <c r="Z81" s="397"/>
      <c r="AA81" s="397"/>
      <c r="AB81" s="397"/>
      <c r="AC81" s="394" t="s">
        <v>228</v>
      </c>
      <c r="AD81" s="395"/>
      <c r="AE81" s="383"/>
      <c r="AF81" s="381"/>
      <c r="AG81" s="381"/>
      <c r="AH81" s="381"/>
      <c r="AI81" s="382"/>
      <c r="AJ81" s="381"/>
      <c r="AK81" s="381"/>
      <c r="AL81" s="381"/>
      <c r="AM81" s="381"/>
      <c r="AN81" s="385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0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51"/>
      <c r="BX81" s="6"/>
      <c r="BY81" s="6"/>
      <c r="BZ81" s="6"/>
      <c r="CA81" s="6"/>
      <c r="CB81" s="6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</row>
    <row r="82" spans="1:101" s="49" customFormat="1" ht="18.75" customHeight="1">
      <c r="A82" s="291"/>
      <c r="B82" s="170"/>
      <c r="C82" s="392" t="s">
        <v>229</v>
      </c>
      <c r="D82" s="393"/>
      <c r="E82" s="393"/>
      <c r="F82" s="393"/>
      <c r="G82" s="393"/>
      <c r="H82" s="393" t="s">
        <v>230</v>
      </c>
      <c r="I82" s="393"/>
      <c r="J82" s="394" t="s">
        <v>230</v>
      </c>
      <c r="K82" s="395"/>
      <c r="L82" s="383"/>
      <c r="M82" s="381"/>
      <c r="N82" s="381"/>
      <c r="O82" s="381"/>
      <c r="P82" s="382"/>
      <c r="Q82" s="383"/>
      <c r="R82" s="381"/>
      <c r="S82" s="381"/>
      <c r="T82" s="381"/>
      <c r="U82" s="384"/>
      <c r="V82" s="396" t="s">
        <v>231</v>
      </c>
      <c r="W82" s="397"/>
      <c r="X82" s="397"/>
      <c r="Y82" s="397"/>
      <c r="Z82" s="397"/>
      <c r="AA82" s="397"/>
      <c r="AB82" s="397"/>
      <c r="AC82" s="394" t="s">
        <v>228</v>
      </c>
      <c r="AD82" s="395"/>
      <c r="AE82" s="383"/>
      <c r="AF82" s="381"/>
      <c r="AG82" s="381"/>
      <c r="AH82" s="381"/>
      <c r="AI82" s="382"/>
      <c r="AJ82" s="381"/>
      <c r="AK82" s="381"/>
      <c r="AL82" s="381"/>
      <c r="AM82" s="381"/>
      <c r="AN82" s="385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0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51"/>
      <c r="BX82" s="6"/>
      <c r="BY82" s="6"/>
      <c r="BZ82" s="6"/>
      <c r="CA82" s="6"/>
      <c r="CB82" s="6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</row>
    <row r="83" spans="1:101" s="49" customFormat="1" ht="18.75" customHeight="1">
      <c r="A83" s="291"/>
      <c r="B83" s="170"/>
      <c r="C83" s="392" t="s">
        <v>232</v>
      </c>
      <c r="D83" s="393"/>
      <c r="E83" s="393"/>
      <c r="F83" s="393"/>
      <c r="G83" s="393"/>
      <c r="H83" s="393" t="s">
        <v>218</v>
      </c>
      <c r="I83" s="393"/>
      <c r="J83" s="394" t="s">
        <v>218</v>
      </c>
      <c r="K83" s="395"/>
      <c r="L83" s="383"/>
      <c r="M83" s="381"/>
      <c r="N83" s="381"/>
      <c r="O83" s="381"/>
      <c r="P83" s="382"/>
      <c r="Q83" s="383"/>
      <c r="R83" s="381"/>
      <c r="S83" s="381"/>
      <c r="T83" s="381"/>
      <c r="U83" s="384"/>
      <c r="V83" s="396" t="s">
        <v>233</v>
      </c>
      <c r="W83" s="397"/>
      <c r="X83" s="397"/>
      <c r="Y83" s="397"/>
      <c r="Z83" s="397"/>
      <c r="AA83" s="397"/>
      <c r="AB83" s="397"/>
      <c r="AC83" s="394" t="s">
        <v>228</v>
      </c>
      <c r="AD83" s="395"/>
      <c r="AE83" s="383"/>
      <c r="AF83" s="381"/>
      <c r="AG83" s="381"/>
      <c r="AH83" s="381"/>
      <c r="AI83" s="382"/>
      <c r="AJ83" s="381"/>
      <c r="AK83" s="381"/>
      <c r="AL83" s="381"/>
      <c r="AM83" s="381"/>
      <c r="AN83" s="385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0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51"/>
      <c r="BX83" s="6"/>
      <c r="BY83" s="6"/>
      <c r="BZ83" s="6"/>
      <c r="CA83" s="6"/>
      <c r="CB83" s="6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</row>
    <row r="84" spans="1:101" s="49" customFormat="1" ht="18.75" customHeight="1">
      <c r="A84" s="291"/>
      <c r="B84" s="170"/>
      <c r="C84" s="392" t="s">
        <v>234</v>
      </c>
      <c r="D84" s="393"/>
      <c r="E84" s="393"/>
      <c r="F84" s="393"/>
      <c r="G84" s="393"/>
      <c r="H84" s="393"/>
      <c r="I84" s="393"/>
      <c r="J84" s="394" t="s">
        <v>218</v>
      </c>
      <c r="K84" s="395"/>
      <c r="L84" s="383"/>
      <c r="M84" s="381"/>
      <c r="N84" s="381"/>
      <c r="O84" s="381"/>
      <c r="P84" s="382"/>
      <c r="Q84" s="383"/>
      <c r="R84" s="381"/>
      <c r="S84" s="381"/>
      <c r="T84" s="381"/>
      <c r="U84" s="384"/>
      <c r="V84" s="398"/>
      <c r="W84" s="399"/>
      <c r="X84" s="399"/>
      <c r="Y84" s="399"/>
      <c r="Z84" s="399"/>
      <c r="AA84" s="381"/>
      <c r="AB84" s="381"/>
      <c r="AC84" s="171"/>
      <c r="AD84" s="171"/>
      <c r="AE84" s="383"/>
      <c r="AF84" s="381"/>
      <c r="AG84" s="381"/>
      <c r="AH84" s="381"/>
      <c r="AI84" s="382"/>
      <c r="AJ84" s="381"/>
      <c r="AK84" s="381"/>
      <c r="AL84" s="381"/>
      <c r="AM84" s="381"/>
      <c r="AN84" s="385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0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51"/>
      <c r="BX84" s="6"/>
      <c r="BY84" s="6"/>
      <c r="BZ84" s="6"/>
      <c r="CA84" s="6"/>
      <c r="CB84" s="6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</row>
    <row r="85" spans="1:101" ht="15.75" customHeight="1">
      <c r="A85" s="291"/>
      <c r="B85" s="369" t="s">
        <v>235</v>
      </c>
      <c r="C85" s="370"/>
      <c r="D85" s="370"/>
      <c r="E85" s="370"/>
      <c r="F85" s="370"/>
      <c r="G85" s="370"/>
      <c r="H85" s="370"/>
      <c r="I85" s="370"/>
      <c r="J85" s="370"/>
      <c r="K85" s="370"/>
      <c r="L85" s="371"/>
      <c r="M85" s="101"/>
      <c r="N85" s="76" t="s">
        <v>236</v>
      </c>
      <c r="O85" s="76"/>
      <c r="P85" s="76"/>
      <c r="Q85" s="76"/>
      <c r="R85" s="76"/>
      <c r="S85" s="76"/>
      <c r="T85" s="76"/>
      <c r="U85" s="172" t="s">
        <v>44</v>
      </c>
      <c r="V85" s="47"/>
      <c r="W85" s="47" t="s">
        <v>237</v>
      </c>
      <c r="X85" s="47"/>
      <c r="Y85" s="47"/>
      <c r="Z85" s="47"/>
      <c r="AA85" s="47"/>
      <c r="AB85" s="47"/>
      <c r="AC85" s="17"/>
      <c r="AD85" s="47" t="s">
        <v>238</v>
      </c>
      <c r="AE85" s="47"/>
      <c r="AF85" s="47"/>
      <c r="AG85" s="47"/>
      <c r="AH85" s="47"/>
      <c r="AI85" s="47"/>
      <c r="AJ85" s="47" t="s">
        <v>45</v>
      </c>
      <c r="AK85" s="49"/>
      <c r="AL85" s="49"/>
      <c r="AM85" s="49"/>
      <c r="AN85" s="173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0"/>
      <c r="BW85" s="51"/>
    </row>
    <row r="86" spans="1:101" ht="15.75" customHeight="1">
      <c r="A86" s="291"/>
      <c r="B86" s="372"/>
      <c r="C86" s="373"/>
      <c r="D86" s="373"/>
      <c r="E86" s="373"/>
      <c r="F86" s="373"/>
      <c r="G86" s="373"/>
      <c r="H86" s="373"/>
      <c r="I86" s="373"/>
      <c r="J86" s="373"/>
      <c r="K86" s="373"/>
      <c r="L86" s="374"/>
      <c r="M86" s="154"/>
      <c r="N86" s="1" t="s">
        <v>239</v>
      </c>
      <c r="U86" s="151" t="s">
        <v>44</v>
      </c>
      <c r="V86" s="49" t="s">
        <v>240</v>
      </c>
      <c r="W86" s="49"/>
      <c r="X86" s="49"/>
      <c r="Y86" s="151"/>
      <c r="Z86" s="400"/>
      <c r="AA86" s="400"/>
      <c r="AB86" s="49" t="s">
        <v>166</v>
      </c>
      <c r="AC86" s="49"/>
      <c r="AD86" s="49" t="s">
        <v>45</v>
      </c>
      <c r="AE86" s="49"/>
      <c r="AF86" s="49"/>
      <c r="AG86" s="49"/>
      <c r="AH86" s="49"/>
      <c r="AI86" s="49"/>
      <c r="AJ86" s="49"/>
      <c r="AK86" s="49"/>
      <c r="AL86" s="49"/>
      <c r="AM86" s="49"/>
      <c r="AN86" s="174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0" t="s">
        <v>241</v>
      </c>
      <c r="BJ86" s="6" t="b">
        <v>0</v>
      </c>
      <c r="BK86" s="6" t="s">
        <v>169</v>
      </c>
      <c r="BL86" s="6" t="b">
        <v>0</v>
      </c>
      <c r="BM86" s="6" t="s">
        <v>170</v>
      </c>
      <c r="BN86" s="6" t="b">
        <v>0</v>
      </c>
      <c r="BW86" s="51"/>
    </row>
    <row r="87" spans="1:101" ht="15.75" customHeight="1">
      <c r="A87" s="291"/>
      <c r="B87" s="372"/>
      <c r="C87" s="373"/>
      <c r="D87" s="373"/>
      <c r="E87" s="373"/>
      <c r="F87" s="373"/>
      <c r="G87" s="373"/>
      <c r="H87" s="373"/>
      <c r="I87" s="373"/>
      <c r="J87" s="373"/>
      <c r="K87" s="373"/>
      <c r="L87" s="374"/>
      <c r="M87" s="154"/>
      <c r="N87" s="1" t="s">
        <v>209</v>
      </c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  <c r="AE87" s="401"/>
      <c r="AF87" s="401"/>
      <c r="AG87" s="401"/>
      <c r="AH87" s="401"/>
      <c r="AI87" s="401"/>
      <c r="AJ87" s="401"/>
      <c r="AK87" s="401"/>
      <c r="AL87" s="401"/>
      <c r="AM87" s="401"/>
      <c r="AN87" s="166" t="s">
        <v>45</v>
      </c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50"/>
      <c r="BJ87" s="6" t="b">
        <v>0</v>
      </c>
      <c r="BW87" s="51"/>
    </row>
    <row r="88" spans="1:101" ht="15.75" customHeight="1" thickBot="1">
      <c r="A88" s="292"/>
      <c r="B88" s="375"/>
      <c r="C88" s="376"/>
      <c r="D88" s="376"/>
      <c r="E88" s="376"/>
      <c r="F88" s="376"/>
      <c r="G88" s="376"/>
      <c r="H88" s="376"/>
      <c r="I88" s="376"/>
      <c r="J88" s="376"/>
      <c r="K88" s="376"/>
      <c r="L88" s="377"/>
      <c r="M88" s="104"/>
      <c r="N88" s="85" t="s">
        <v>242</v>
      </c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175"/>
      <c r="BI88" s="50"/>
      <c r="BJ88" s="6" t="b">
        <v>0</v>
      </c>
      <c r="BW88" s="51"/>
    </row>
    <row r="89" spans="1:101" ht="15.75" customHeight="1">
      <c r="A89" s="276" t="s">
        <v>243</v>
      </c>
      <c r="B89" s="402" t="s">
        <v>244</v>
      </c>
      <c r="C89" s="403"/>
      <c r="D89" s="403"/>
      <c r="E89" s="403"/>
      <c r="F89" s="403"/>
      <c r="G89" s="403"/>
      <c r="H89" s="403"/>
      <c r="I89" s="403"/>
      <c r="J89" s="403"/>
      <c r="K89" s="403"/>
      <c r="L89" s="404"/>
      <c r="M89" s="90"/>
      <c r="N89" s="91" t="s">
        <v>245</v>
      </c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42"/>
      <c r="AL89" s="42"/>
      <c r="AM89" s="42"/>
      <c r="AN89" s="94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50"/>
      <c r="BJ89" s="6" t="b">
        <v>0</v>
      </c>
      <c r="BW89" s="51"/>
    </row>
    <row r="90" spans="1:101" ht="15.75" customHeight="1">
      <c r="A90" s="277"/>
      <c r="B90" s="372"/>
      <c r="C90" s="373"/>
      <c r="D90" s="373"/>
      <c r="E90" s="373"/>
      <c r="F90" s="373"/>
      <c r="G90" s="373"/>
      <c r="H90" s="373"/>
      <c r="I90" s="373"/>
      <c r="J90" s="373"/>
      <c r="K90" s="373"/>
      <c r="L90" s="374"/>
      <c r="M90" s="95"/>
      <c r="N90" s="97" t="s">
        <v>246</v>
      </c>
      <c r="O90" s="97"/>
      <c r="P90" s="97"/>
      <c r="Q90" s="97"/>
      <c r="R90" s="97"/>
      <c r="S90" s="97"/>
      <c r="T90" s="97"/>
      <c r="U90" s="97"/>
      <c r="V90" s="98"/>
      <c r="W90" s="97" t="s">
        <v>247</v>
      </c>
      <c r="X90" s="97"/>
      <c r="Y90" s="97"/>
      <c r="Z90" s="98"/>
      <c r="AA90" s="97" t="s">
        <v>219</v>
      </c>
      <c r="AB90" s="97"/>
      <c r="AC90" s="97"/>
      <c r="AD90" s="97"/>
      <c r="AE90" s="98"/>
      <c r="AF90" s="97" t="s">
        <v>248</v>
      </c>
      <c r="AG90" s="97"/>
      <c r="AH90" s="97"/>
      <c r="AI90" s="98"/>
      <c r="AJ90" s="97" t="s">
        <v>249</v>
      </c>
      <c r="AK90" s="97"/>
      <c r="AL90" s="97"/>
      <c r="AM90" s="97"/>
      <c r="AN90" s="99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50" t="s">
        <v>250</v>
      </c>
      <c r="BJ90" s="6" t="b">
        <v>0</v>
      </c>
      <c r="BK90" s="6" t="b">
        <v>0</v>
      </c>
      <c r="BW90" s="51"/>
    </row>
    <row r="91" spans="1:101" ht="15.75" customHeight="1">
      <c r="A91" s="277"/>
      <c r="B91" s="372"/>
      <c r="C91" s="373"/>
      <c r="D91" s="373"/>
      <c r="E91" s="373"/>
      <c r="F91" s="373"/>
      <c r="G91" s="373"/>
      <c r="H91" s="373"/>
      <c r="I91" s="373"/>
      <c r="J91" s="373"/>
      <c r="K91" s="373"/>
      <c r="L91" s="374"/>
      <c r="M91" s="95"/>
      <c r="N91" s="42"/>
      <c r="O91" s="42"/>
      <c r="P91" s="42"/>
      <c r="Q91" s="42"/>
      <c r="R91" s="42"/>
      <c r="S91" s="42"/>
      <c r="T91" s="42"/>
      <c r="U91" s="42"/>
      <c r="V91" s="97"/>
      <c r="W91" s="97" t="s">
        <v>114</v>
      </c>
      <c r="X91" s="97"/>
      <c r="Y91" s="9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97" t="s">
        <v>45</v>
      </c>
      <c r="AN91" s="99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50" t="s">
        <v>251</v>
      </c>
      <c r="BJ91" s="6" t="b">
        <v>0</v>
      </c>
      <c r="BK91" s="6" t="b">
        <v>0</v>
      </c>
      <c r="BL91" s="6" t="b">
        <v>0</v>
      </c>
      <c r="BM91" s="6" t="b">
        <v>0</v>
      </c>
      <c r="BW91" s="51"/>
    </row>
    <row r="92" spans="1:101" ht="15.75" customHeight="1">
      <c r="A92" s="277"/>
      <c r="B92" s="387"/>
      <c r="C92" s="388"/>
      <c r="D92" s="388"/>
      <c r="E92" s="388"/>
      <c r="F92" s="388"/>
      <c r="G92" s="388"/>
      <c r="H92" s="388"/>
      <c r="I92" s="388"/>
      <c r="J92" s="388"/>
      <c r="K92" s="388"/>
      <c r="L92" s="389"/>
      <c r="M92" s="100"/>
      <c r="N92" s="37" t="s">
        <v>252</v>
      </c>
      <c r="O92" s="38"/>
      <c r="P92" s="37"/>
      <c r="Q92" s="37"/>
      <c r="R92" s="37"/>
      <c r="S92" s="38"/>
      <c r="T92" s="37"/>
      <c r="U92" s="37"/>
      <c r="V92" s="38"/>
      <c r="W92" s="37"/>
      <c r="X92" s="37"/>
      <c r="Y92" s="37"/>
      <c r="Z92" s="38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42"/>
      <c r="AL92" s="42"/>
      <c r="AM92" s="42"/>
      <c r="AN92" s="41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50"/>
      <c r="BJ92" s="6" t="b">
        <v>0</v>
      </c>
      <c r="BW92" s="51"/>
    </row>
    <row r="93" spans="1:101" ht="15.75" customHeight="1">
      <c r="A93" s="277"/>
      <c r="B93" s="176" t="s">
        <v>253</v>
      </c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178"/>
      <c r="BI93" s="50"/>
      <c r="BW93" s="51"/>
    </row>
    <row r="94" spans="1:101" ht="15.75" customHeight="1">
      <c r="A94" s="277"/>
      <c r="B94" s="110"/>
      <c r="C94" s="405" t="s">
        <v>254</v>
      </c>
      <c r="D94" s="406"/>
      <c r="E94" s="406"/>
      <c r="F94" s="406"/>
      <c r="G94" s="406"/>
      <c r="H94" s="406"/>
      <c r="I94" s="406"/>
      <c r="J94" s="406"/>
      <c r="K94" s="406"/>
      <c r="L94" s="406"/>
      <c r="M94" s="179"/>
      <c r="N94" s="180" t="s">
        <v>51</v>
      </c>
      <c r="O94" s="180" t="s">
        <v>44</v>
      </c>
      <c r="P94" s="179"/>
      <c r="Q94" s="180" t="s">
        <v>255</v>
      </c>
      <c r="R94" s="180"/>
      <c r="S94" s="179"/>
      <c r="T94" s="180" t="s">
        <v>256</v>
      </c>
      <c r="U94" s="180"/>
      <c r="V94" s="180" t="s">
        <v>45</v>
      </c>
      <c r="W94" s="180" t="s">
        <v>31</v>
      </c>
      <c r="X94" s="179"/>
      <c r="Y94" s="180" t="s">
        <v>32</v>
      </c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2"/>
      <c r="BI94" s="50"/>
      <c r="BW94" s="51"/>
    </row>
    <row r="95" spans="1:101" s="8" customFormat="1" ht="12" customHeight="1">
      <c r="A95" s="277"/>
      <c r="B95" s="183"/>
      <c r="C95" s="407"/>
      <c r="D95" s="408"/>
      <c r="E95" s="408"/>
      <c r="F95" s="408"/>
      <c r="G95" s="408"/>
      <c r="H95" s="408"/>
      <c r="I95" s="408"/>
      <c r="J95" s="408"/>
      <c r="K95" s="408"/>
      <c r="L95" s="408"/>
      <c r="M95" s="184"/>
      <c r="N95" s="184" t="s">
        <v>257</v>
      </c>
      <c r="O95" s="184"/>
      <c r="P95" s="184"/>
      <c r="Q95" s="184"/>
      <c r="R95" s="184"/>
      <c r="S95" s="184"/>
      <c r="T95" s="184"/>
      <c r="U95" s="184"/>
      <c r="V95" s="184" t="s">
        <v>258</v>
      </c>
      <c r="W95" s="185"/>
      <c r="X95" s="409"/>
      <c r="Y95" s="409"/>
      <c r="Z95" s="184" t="s">
        <v>259</v>
      </c>
      <c r="AA95" s="184"/>
      <c r="AB95" s="185" t="s">
        <v>260</v>
      </c>
      <c r="AC95" s="184"/>
      <c r="AD95" s="409"/>
      <c r="AE95" s="409"/>
      <c r="AF95" s="184" t="s">
        <v>259</v>
      </c>
      <c r="AG95" s="184"/>
      <c r="AH95" s="186"/>
      <c r="AI95" s="184"/>
      <c r="AJ95" s="184"/>
      <c r="AK95" s="185"/>
      <c r="AL95" s="184"/>
      <c r="AM95" s="184"/>
      <c r="AN95" s="187"/>
      <c r="BI95" s="50" t="s">
        <v>261</v>
      </c>
      <c r="BJ95" s="6" t="b">
        <v>0</v>
      </c>
      <c r="BK95" s="6" t="b">
        <v>0</v>
      </c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51"/>
      <c r="BX95" s="6"/>
      <c r="BY95" s="6"/>
      <c r="BZ95" s="6"/>
      <c r="CA95" s="6"/>
      <c r="CB95" s="6"/>
    </row>
    <row r="96" spans="1:101" s="6" customFormat="1" ht="15.75" customHeight="1">
      <c r="A96" s="277"/>
      <c r="B96" s="110"/>
      <c r="C96" s="410" t="s">
        <v>262</v>
      </c>
      <c r="D96" s="411"/>
      <c r="E96" s="411"/>
      <c r="F96" s="411"/>
      <c r="G96" s="411"/>
      <c r="H96" s="411"/>
      <c r="I96" s="411"/>
      <c r="J96" s="411"/>
      <c r="K96" s="411"/>
      <c r="L96" s="411"/>
      <c r="M96" s="96"/>
      <c r="N96" s="42" t="s">
        <v>51</v>
      </c>
      <c r="O96" s="42"/>
      <c r="P96" s="96" t="s">
        <v>31</v>
      </c>
      <c r="Q96" s="42"/>
      <c r="R96" s="42" t="s">
        <v>175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3"/>
      <c r="AM96" s="1"/>
      <c r="AN96" s="188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50" t="s">
        <v>255</v>
      </c>
      <c r="BJ96" s="6" t="b">
        <v>0</v>
      </c>
      <c r="BK96" s="8" t="s">
        <v>256</v>
      </c>
      <c r="BL96" s="6" t="b">
        <v>0</v>
      </c>
      <c r="BW96" s="51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1"/>
      <c r="CU96" s="1"/>
      <c r="CV96" s="1"/>
      <c r="CW96" s="1"/>
    </row>
    <row r="97" spans="1:101" s="6" customFormat="1" ht="15.75" customHeight="1">
      <c r="A97" s="277"/>
      <c r="B97" s="110"/>
      <c r="C97" s="410"/>
      <c r="D97" s="411"/>
      <c r="E97" s="411"/>
      <c r="F97" s="411"/>
      <c r="G97" s="411"/>
      <c r="H97" s="411"/>
      <c r="I97" s="411"/>
      <c r="J97" s="411"/>
      <c r="K97" s="411"/>
      <c r="L97" s="411"/>
      <c r="M97" s="49"/>
      <c r="N97" s="49" t="s">
        <v>263</v>
      </c>
      <c r="O97" s="49"/>
      <c r="P97" s="49"/>
      <c r="Q97" s="49"/>
      <c r="R97" s="49"/>
      <c r="S97" s="49"/>
      <c r="T97" s="49"/>
      <c r="U97" s="56"/>
      <c r="V97" s="49" t="s">
        <v>264</v>
      </c>
      <c r="W97" s="49"/>
      <c r="X97" s="49"/>
      <c r="Y97" s="56"/>
      <c r="Z97" s="49" t="s">
        <v>265</v>
      </c>
      <c r="AA97" s="49"/>
      <c r="AB97" s="56"/>
      <c r="AC97" s="56"/>
      <c r="AD97" s="49" t="s">
        <v>266</v>
      </c>
      <c r="AE97" s="49"/>
      <c r="AF97" s="49"/>
      <c r="AG97" s="49"/>
      <c r="AH97" s="56"/>
      <c r="AI97" s="49" t="s">
        <v>267</v>
      </c>
      <c r="AJ97" s="49"/>
      <c r="AK97" s="49"/>
      <c r="AL97" s="49"/>
      <c r="AM97" s="49"/>
      <c r="AN97" s="18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50" t="s">
        <v>268</v>
      </c>
      <c r="BJ97" s="6" t="b">
        <v>0</v>
      </c>
      <c r="BK97" s="6" t="b">
        <v>0</v>
      </c>
      <c r="BW97" s="51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1"/>
      <c r="CU97" s="1"/>
      <c r="CV97" s="1"/>
      <c r="CW97" s="1"/>
    </row>
    <row r="98" spans="1:101" s="6" customFormat="1" ht="15.75" customHeight="1" thickBot="1">
      <c r="A98" s="278"/>
      <c r="B98" s="190"/>
      <c r="C98" s="412"/>
      <c r="D98" s="413"/>
      <c r="E98" s="413"/>
      <c r="F98" s="413"/>
      <c r="G98" s="413"/>
      <c r="H98" s="413"/>
      <c r="I98" s="413"/>
      <c r="J98" s="413"/>
      <c r="K98" s="413"/>
      <c r="L98" s="413"/>
      <c r="M98" s="191"/>
      <c r="N98" s="192"/>
      <c r="O98" s="191"/>
      <c r="P98" s="191"/>
      <c r="Q98" s="191"/>
      <c r="R98" s="191"/>
      <c r="S98" s="191"/>
      <c r="T98" s="191"/>
      <c r="U98" s="193"/>
      <c r="V98" s="191" t="s">
        <v>269</v>
      </c>
      <c r="W98" s="191"/>
      <c r="X98" s="191"/>
      <c r="Y98" s="191"/>
      <c r="Z98" s="193"/>
      <c r="AA98" s="191"/>
      <c r="AB98" s="191"/>
      <c r="AC98" s="191"/>
      <c r="AD98" s="191"/>
      <c r="AE98" s="193"/>
      <c r="AF98" s="191" t="s">
        <v>43</v>
      </c>
      <c r="AG98" s="191"/>
      <c r="AH98" s="191" t="s">
        <v>44</v>
      </c>
      <c r="AI98" s="427"/>
      <c r="AJ98" s="427"/>
      <c r="AK98" s="427"/>
      <c r="AL98" s="427"/>
      <c r="AM98" s="427"/>
      <c r="AN98" s="194" t="s">
        <v>45</v>
      </c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0" t="s">
        <v>270</v>
      </c>
      <c r="BJ98" s="6" t="b">
        <v>0</v>
      </c>
      <c r="BK98" s="6" t="b">
        <v>0</v>
      </c>
      <c r="BL98" s="6" t="b">
        <v>0</v>
      </c>
      <c r="BM98" s="6" t="b">
        <v>0</v>
      </c>
      <c r="BW98" s="51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1"/>
      <c r="CU98" s="1"/>
      <c r="CV98" s="1"/>
      <c r="CW98" s="1"/>
    </row>
    <row r="99" spans="1:101" s="6" customFormat="1" ht="15.75" customHeight="1">
      <c r="A99" s="277" t="s">
        <v>271</v>
      </c>
      <c r="B99" s="110" t="s">
        <v>272</v>
      </c>
      <c r="C99" s="64"/>
      <c r="D99" s="6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88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50"/>
      <c r="BJ99" s="6" t="b">
        <v>0</v>
      </c>
      <c r="BK99" s="6" t="b">
        <v>0</v>
      </c>
      <c r="BW99" s="51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1"/>
      <c r="CU99" s="1"/>
      <c r="CV99" s="1"/>
      <c r="CW99" s="1"/>
    </row>
    <row r="100" spans="1:101" s="6" customFormat="1" ht="15.75" customHeight="1">
      <c r="A100" s="277"/>
      <c r="B100" s="110"/>
      <c r="C100" s="195" t="s">
        <v>273</v>
      </c>
      <c r="D100" s="196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2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50"/>
      <c r="BW100" s="51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1"/>
      <c r="CU100" s="1"/>
      <c r="CV100" s="1"/>
      <c r="CW100" s="1"/>
    </row>
    <row r="101" spans="1:101" s="6" customFormat="1" ht="15.75" customHeight="1">
      <c r="A101" s="277"/>
      <c r="B101" s="110"/>
      <c r="C101" s="407" t="s">
        <v>274</v>
      </c>
      <c r="D101" s="408"/>
      <c r="E101" s="408"/>
      <c r="F101" s="408"/>
      <c r="G101" s="408"/>
      <c r="H101" s="408"/>
      <c r="I101" s="408"/>
      <c r="J101" s="408"/>
      <c r="K101" s="197"/>
      <c r="L101" s="198" t="s">
        <v>51</v>
      </c>
      <c r="M101" s="199" t="s">
        <v>31</v>
      </c>
      <c r="N101" s="197"/>
      <c r="O101" s="198" t="s">
        <v>32</v>
      </c>
      <c r="P101" s="200"/>
      <c r="Q101" s="408" t="s">
        <v>275</v>
      </c>
      <c r="R101" s="408"/>
      <c r="S101" s="408"/>
      <c r="T101" s="408"/>
      <c r="U101" s="408"/>
      <c r="V101" s="197"/>
      <c r="W101" s="198" t="s">
        <v>51</v>
      </c>
      <c r="X101" s="199" t="s">
        <v>31</v>
      </c>
      <c r="Y101" s="197"/>
      <c r="Z101" s="198" t="s">
        <v>32</v>
      </c>
      <c r="AA101" s="200"/>
      <c r="AB101" s="408" t="s">
        <v>276</v>
      </c>
      <c r="AC101" s="408"/>
      <c r="AD101" s="408"/>
      <c r="AE101" s="408"/>
      <c r="AF101" s="408"/>
      <c r="AG101" s="408"/>
      <c r="AH101" s="408"/>
      <c r="AI101" s="197"/>
      <c r="AJ101" s="198" t="s">
        <v>51</v>
      </c>
      <c r="AK101" s="199" t="s">
        <v>31</v>
      </c>
      <c r="AL101" s="197"/>
      <c r="AM101" s="198" t="s">
        <v>32</v>
      </c>
      <c r="AN101" s="20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50" t="s">
        <v>277</v>
      </c>
      <c r="BW101" s="51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1"/>
      <c r="CU101" s="1"/>
      <c r="CV101" s="1"/>
      <c r="CW101" s="1"/>
    </row>
    <row r="102" spans="1:101" s="6" customFormat="1" ht="15.75" customHeight="1">
      <c r="A102" s="277"/>
      <c r="B102" s="110"/>
      <c r="C102" s="202" t="s">
        <v>278</v>
      </c>
      <c r="D102" s="6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88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50" t="s">
        <v>279</v>
      </c>
      <c r="BJ102" s="6" t="b">
        <v>0</v>
      </c>
      <c r="BK102" s="6" t="b">
        <v>0</v>
      </c>
      <c r="BL102" s="8" t="s">
        <v>280</v>
      </c>
      <c r="BM102" s="6" t="b">
        <v>0</v>
      </c>
      <c r="BN102" s="6" t="b">
        <v>0</v>
      </c>
      <c r="BO102" s="8" t="s">
        <v>281</v>
      </c>
      <c r="BP102" s="6" t="b">
        <v>0</v>
      </c>
      <c r="BQ102" s="6" t="b">
        <v>0</v>
      </c>
      <c r="BW102" s="51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1"/>
      <c r="CU102" s="1"/>
      <c r="CV102" s="1"/>
      <c r="CW102" s="1"/>
    </row>
    <row r="103" spans="1:101" s="6" customFormat="1" ht="15.75" customHeight="1">
      <c r="A103" s="277"/>
      <c r="B103" s="203"/>
      <c r="C103" s="428" t="s">
        <v>274</v>
      </c>
      <c r="D103" s="429"/>
      <c r="E103" s="429"/>
      <c r="F103" s="429"/>
      <c r="G103" s="429"/>
      <c r="H103" s="429"/>
      <c r="I103" s="429"/>
      <c r="J103" s="429"/>
      <c r="K103" s="38"/>
      <c r="L103" s="37" t="s">
        <v>51</v>
      </c>
      <c r="M103" s="204" t="s">
        <v>31</v>
      </c>
      <c r="N103" s="38"/>
      <c r="O103" s="37" t="s">
        <v>32</v>
      </c>
      <c r="P103" s="66"/>
      <c r="Q103" s="429" t="s">
        <v>275</v>
      </c>
      <c r="R103" s="429"/>
      <c r="S103" s="429"/>
      <c r="T103" s="429"/>
      <c r="U103" s="429"/>
      <c r="V103" s="38"/>
      <c r="W103" s="37" t="s">
        <v>51</v>
      </c>
      <c r="X103" s="204" t="s">
        <v>31</v>
      </c>
      <c r="Y103" s="38"/>
      <c r="Z103" s="37" t="s">
        <v>32</v>
      </c>
      <c r="AA103" s="66"/>
      <c r="AB103" s="429" t="s">
        <v>276</v>
      </c>
      <c r="AC103" s="429"/>
      <c r="AD103" s="429"/>
      <c r="AE103" s="429"/>
      <c r="AF103" s="429"/>
      <c r="AG103" s="429"/>
      <c r="AH103" s="429"/>
      <c r="AI103" s="38"/>
      <c r="AJ103" s="37" t="s">
        <v>51</v>
      </c>
      <c r="AK103" s="204" t="s">
        <v>31</v>
      </c>
      <c r="AL103" s="38"/>
      <c r="AM103" s="37" t="s">
        <v>32</v>
      </c>
      <c r="AN103" s="205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50" t="s">
        <v>282</v>
      </c>
      <c r="BW103" s="51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1"/>
      <c r="CU103" s="1"/>
      <c r="CV103" s="1"/>
      <c r="CW103" s="1"/>
    </row>
    <row r="104" spans="1:101" s="6" customFormat="1" ht="15.75" customHeight="1">
      <c r="A104" s="277"/>
      <c r="B104" s="206" t="s">
        <v>283</v>
      </c>
      <c r="C104" s="207"/>
      <c r="D104" s="207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208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50" t="s">
        <v>279</v>
      </c>
      <c r="BJ104" s="6" t="b">
        <v>0</v>
      </c>
      <c r="BK104" s="6" t="b">
        <v>0</v>
      </c>
      <c r="BL104" s="8" t="s">
        <v>280</v>
      </c>
      <c r="BM104" s="6" t="b">
        <v>0</v>
      </c>
      <c r="BN104" s="6" t="b">
        <v>0</v>
      </c>
      <c r="BO104" s="8" t="s">
        <v>281</v>
      </c>
      <c r="BP104" s="6" t="b">
        <v>0</v>
      </c>
      <c r="BQ104" s="6" t="b">
        <v>0</v>
      </c>
      <c r="BW104" s="51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1"/>
      <c r="CU104" s="1"/>
      <c r="CV104" s="1"/>
      <c r="CW104" s="1"/>
    </row>
    <row r="105" spans="1:101" s="6" customFormat="1" ht="15.75" customHeight="1">
      <c r="A105" s="277"/>
      <c r="B105" s="110"/>
      <c r="C105" s="430" t="s">
        <v>284</v>
      </c>
      <c r="D105" s="391"/>
      <c r="E105" s="391"/>
      <c r="F105" s="431"/>
      <c r="G105" s="408" t="s">
        <v>285</v>
      </c>
      <c r="H105" s="408"/>
      <c r="I105" s="408"/>
      <c r="J105" s="408"/>
      <c r="K105" s="197"/>
      <c r="L105" s="198" t="s">
        <v>51</v>
      </c>
      <c r="M105" s="199" t="s">
        <v>31</v>
      </c>
      <c r="N105" s="197"/>
      <c r="O105" s="198" t="s">
        <v>32</v>
      </c>
      <c r="P105" s="414" t="s">
        <v>286</v>
      </c>
      <c r="Q105" s="415"/>
      <c r="R105" s="415"/>
      <c r="S105" s="416"/>
      <c r="T105" s="169" t="s">
        <v>287</v>
      </c>
      <c r="U105" s="169"/>
      <c r="V105" s="169"/>
      <c r="W105" s="169"/>
      <c r="X105" s="169"/>
      <c r="Y105" s="169"/>
      <c r="Z105" s="96"/>
      <c r="AA105" s="42" t="s">
        <v>51</v>
      </c>
      <c r="AB105" s="1"/>
      <c r="AC105" s="209" t="s">
        <v>288</v>
      </c>
      <c r="AD105" s="209"/>
      <c r="AE105" s="151" t="s">
        <v>44</v>
      </c>
      <c r="AF105" s="420"/>
      <c r="AG105" s="420"/>
      <c r="AH105" s="49" t="s">
        <v>289</v>
      </c>
      <c r="AI105" s="49"/>
      <c r="AJ105" s="151" t="s">
        <v>44</v>
      </c>
      <c r="AK105" s="420"/>
      <c r="AL105" s="420"/>
      <c r="AM105" s="49" t="s">
        <v>290</v>
      </c>
      <c r="AN105" s="18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W105" s="51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1"/>
      <c r="CU105" s="1"/>
      <c r="CV105" s="1"/>
      <c r="CW105" s="1"/>
    </row>
    <row r="106" spans="1:101" s="6" customFormat="1" ht="15.75" customHeight="1">
      <c r="A106" s="277"/>
      <c r="B106" s="110"/>
      <c r="C106" s="432"/>
      <c r="D106" s="285"/>
      <c r="E106" s="285"/>
      <c r="F106" s="433"/>
      <c r="G106" s="421" t="s">
        <v>291</v>
      </c>
      <c r="H106" s="421"/>
      <c r="I106" s="421"/>
      <c r="J106" s="421"/>
      <c r="K106" s="210"/>
      <c r="L106" s="211" t="s">
        <v>51</v>
      </c>
      <c r="M106" s="212" t="s">
        <v>31</v>
      </c>
      <c r="N106" s="210"/>
      <c r="O106" s="211" t="s">
        <v>32</v>
      </c>
      <c r="P106" s="414"/>
      <c r="Q106" s="415"/>
      <c r="R106" s="415"/>
      <c r="S106" s="416"/>
      <c r="T106" s="169"/>
      <c r="U106" s="169"/>
      <c r="V106" s="169"/>
      <c r="W106" s="169"/>
      <c r="X106" s="169"/>
      <c r="Y106" s="169"/>
      <c r="Z106" s="96"/>
      <c r="AA106" s="42"/>
      <c r="AB106" s="10"/>
      <c r="AC106" s="49" t="s">
        <v>292</v>
      </c>
      <c r="AD106" s="49"/>
      <c r="AE106" s="422"/>
      <c r="AF106" s="422"/>
      <c r="AG106" s="422"/>
      <c r="AH106" s="422"/>
      <c r="AI106" s="422"/>
      <c r="AJ106" s="422"/>
      <c r="AK106" s="422"/>
      <c r="AL106" s="422"/>
      <c r="AM106" s="422"/>
      <c r="AN106" s="42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  <c r="BI106" s="50" t="s">
        <v>293</v>
      </c>
      <c r="BJ106" s="6" t="b">
        <v>0</v>
      </c>
      <c r="BK106" s="6" t="b">
        <v>0</v>
      </c>
      <c r="BL106" s="8" t="s">
        <v>294</v>
      </c>
      <c r="BM106" s="6" t="b">
        <v>0</v>
      </c>
      <c r="BN106" s="6" t="b">
        <v>0</v>
      </c>
      <c r="BO106" s="8"/>
      <c r="BW106" s="51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1"/>
      <c r="CU106" s="1"/>
      <c r="CV106" s="1"/>
      <c r="CW106" s="1"/>
    </row>
    <row r="107" spans="1:101" s="6" customFormat="1" ht="15.75" customHeight="1">
      <c r="A107" s="277"/>
      <c r="B107" s="110"/>
      <c r="C107" s="432"/>
      <c r="D107" s="285"/>
      <c r="E107" s="285"/>
      <c r="F107" s="433"/>
      <c r="G107" s="421" t="s">
        <v>295</v>
      </c>
      <c r="H107" s="421"/>
      <c r="I107" s="421"/>
      <c r="J107" s="421"/>
      <c r="K107" s="210"/>
      <c r="L107" s="211" t="s">
        <v>51</v>
      </c>
      <c r="M107" s="212" t="s">
        <v>31</v>
      </c>
      <c r="N107" s="210"/>
      <c r="O107" s="211" t="s">
        <v>32</v>
      </c>
      <c r="P107" s="414"/>
      <c r="Q107" s="415"/>
      <c r="R107" s="415"/>
      <c r="S107" s="416"/>
      <c r="T107" s="214"/>
      <c r="U107" s="214"/>
      <c r="V107" s="214"/>
      <c r="W107" s="214"/>
      <c r="X107" s="214"/>
      <c r="Y107" s="214"/>
      <c r="Z107" s="197"/>
      <c r="AA107" s="198" t="s">
        <v>175</v>
      </c>
      <c r="AB107" s="215"/>
      <c r="AC107" s="200"/>
      <c r="AD107" s="214"/>
      <c r="AE107" s="424"/>
      <c r="AF107" s="424"/>
      <c r="AG107" s="424"/>
      <c r="AH107" s="424"/>
      <c r="AI107" s="424"/>
      <c r="AJ107" s="424"/>
      <c r="AK107" s="424"/>
      <c r="AL107" s="424"/>
      <c r="AM107" s="424"/>
      <c r="AN107" s="425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  <c r="BI107" s="216" t="s">
        <v>291</v>
      </c>
      <c r="BJ107" s="6" t="b">
        <v>0</v>
      </c>
      <c r="BK107" s="6" t="b">
        <v>0</v>
      </c>
      <c r="BL107" s="8" t="s">
        <v>296</v>
      </c>
      <c r="BM107" s="6" t="b">
        <v>0</v>
      </c>
      <c r="BN107" s="6" t="b">
        <v>0</v>
      </c>
      <c r="BO107" s="8"/>
      <c r="BW107" s="51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1"/>
      <c r="CU107" s="1"/>
      <c r="CV107" s="1"/>
      <c r="CW107" s="1"/>
    </row>
    <row r="108" spans="1:101" s="6" customFormat="1" ht="15.75" customHeight="1">
      <c r="A108" s="277"/>
      <c r="B108" s="110"/>
      <c r="C108" s="432"/>
      <c r="D108" s="285"/>
      <c r="E108" s="285"/>
      <c r="F108" s="433"/>
      <c r="G108" s="426" t="s">
        <v>297</v>
      </c>
      <c r="H108" s="426"/>
      <c r="I108" s="426"/>
      <c r="J108" s="426"/>
      <c r="K108" s="210"/>
      <c r="L108" s="211" t="s">
        <v>51</v>
      </c>
      <c r="M108" s="212" t="s">
        <v>31</v>
      </c>
      <c r="N108" s="210"/>
      <c r="O108" s="211" t="s">
        <v>32</v>
      </c>
      <c r="P108" s="414"/>
      <c r="Q108" s="415"/>
      <c r="R108" s="415"/>
      <c r="S108" s="416"/>
      <c r="T108" s="217" t="s">
        <v>298</v>
      </c>
      <c r="U108" s="217"/>
      <c r="V108" s="217"/>
      <c r="W108" s="217"/>
      <c r="X108" s="217"/>
      <c r="Y108" s="217"/>
      <c r="Z108" s="210"/>
      <c r="AA108" s="211" t="s">
        <v>51</v>
      </c>
      <c r="AB108" s="210" t="s">
        <v>31</v>
      </c>
      <c r="AC108" s="210"/>
      <c r="AD108" s="211" t="s">
        <v>32</v>
      </c>
      <c r="AE108" s="119"/>
      <c r="AF108" s="217"/>
      <c r="AG108" s="217"/>
      <c r="AH108" s="217"/>
      <c r="AI108" s="119"/>
      <c r="AJ108" s="217"/>
      <c r="AK108" s="218"/>
      <c r="AL108" s="119"/>
      <c r="AM108" s="217"/>
      <c r="AN108" s="219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216" t="s">
        <v>299</v>
      </c>
      <c r="BJ108" s="6" t="b">
        <v>0</v>
      </c>
      <c r="BK108" s="6" t="b">
        <v>0</v>
      </c>
      <c r="BL108" s="8" t="s">
        <v>300</v>
      </c>
      <c r="BM108" s="6" t="b">
        <v>0</v>
      </c>
      <c r="BN108" s="6" t="b">
        <v>0</v>
      </c>
      <c r="BW108" s="51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1"/>
      <c r="CU108" s="1"/>
      <c r="CV108" s="1"/>
      <c r="CW108" s="1"/>
    </row>
    <row r="109" spans="1:101" s="6" customFormat="1" ht="15.75" customHeight="1">
      <c r="A109" s="277"/>
      <c r="B109" s="110"/>
      <c r="C109" s="432"/>
      <c r="D109" s="285"/>
      <c r="E109" s="285"/>
      <c r="F109" s="433"/>
      <c r="G109" s="64"/>
      <c r="H109" s="1"/>
      <c r="I109" s="13"/>
      <c r="J109" s="1"/>
      <c r="K109" s="10"/>
      <c r="L109" s="1"/>
      <c r="M109" s="1"/>
      <c r="N109" s="1"/>
      <c r="O109" s="1"/>
      <c r="P109" s="414"/>
      <c r="Q109" s="415"/>
      <c r="R109" s="415"/>
      <c r="S109" s="416"/>
      <c r="T109" s="217" t="s">
        <v>300</v>
      </c>
      <c r="U109" s="217"/>
      <c r="V109" s="217"/>
      <c r="W109" s="217"/>
      <c r="X109" s="217"/>
      <c r="Y109" s="217"/>
      <c r="Z109" s="210"/>
      <c r="AA109" s="211" t="s">
        <v>51</v>
      </c>
      <c r="AB109" s="210" t="s">
        <v>31</v>
      </c>
      <c r="AC109" s="210"/>
      <c r="AD109" s="211" t="s">
        <v>32</v>
      </c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9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220" t="s">
        <v>301</v>
      </c>
      <c r="BJ109" s="221" t="b">
        <v>0</v>
      </c>
      <c r="BK109" s="221" t="b">
        <v>0</v>
      </c>
      <c r="BL109" s="222" t="s">
        <v>302</v>
      </c>
      <c r="BM109" s="221" t="b">
        <v>0</v>
      </c>
      <c r="BN109" s="221" t="b">
        <v>0</v>
      </c>
      <c r="BO109" s="221"/>
      <c r="BP109" s="221"/>
      <c r="BQ109" s="221"/>
      <c r="BR109" s="221"/>
      <c r="BS109" s="221"/>
      <c r="BT109" s="221"/>
      <c r="BU109" s="221"/>
      <c r="BV109" s="221"/>
      <c r="BW109" s="223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1"/>
      <c r="CU109" s="1"/>
      <c r="CV109" s="1"/>
      <c r="CW109" s="1"/>
    </row>
    <row r="110" spans="1:101" s="6" customFormat="1" ht="15.75" customHeight="1" thickBot="1">
      <c r="A110" s="353"/>
      <c r="B110" s="224"/>
      <c r="C110" s="434"/>
      <c r="D110" s="435"/>
      <c r="E110" s="435"/>
      <c r="F110" s="436"/>
      <c r="G110" s="225"/>
      <c r="H110" s="226"/>
      <c r="I110" s="227"/>
      <c r="J110" s="226"/>
      <c r="K110" s="227"/>
      <c r="L110" s="226"/>
      <c r="M110" s="228"/>
      <c r="N110" s="227"/>
      <c r="O110" s="226"/>
      <c r="P110" s="417"/>
      <c r="Q110" s="418"/>
      <c r="R110" s="418"/>
      <c r="S110" s="419"/>
      <c r="T110" s="229" t="s">
        <v>303</v>
      </c>
      <c r="U110" s="229"/>
      <c r="V110" s="229"/>
      <c r="W110" s="229"/>
      <c r="X110" s="229"/>
      <c r="Y110" s="229"/>
      <c r="Z110" s="230"/>
      <c r="AA110" s="136" t="s">
        <v>51</v>
      </c>
      <c r="AB110" s="230" t="s">
        <v>31</v>
      </c>
      <c r="AC110" s="230"/>
      <c r="AD110" s="136" t="s">
        <v>32</v>
      </c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3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7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1"/>
      <c r="CU110" s="1"/>
      <c r="CV110" s="1"/>
      <c r="CW110" s="1"/>
    </row>
    <row r="111" spans="1:101" s="6" customFormat="1" ht="6.75" customHeight="1" thickTop="1">
      <c r="A111" s="64"/>
      <c r="B111" s="64"/>
      <c r="C111" s="1"/>
      <c r="D111" s="1"/>
      <c r="E111" s="1"/>
      <c r="F111" s="1"/>
      <c r="G111" s="64"/>
      <c r="H111" s="1"/>
      <c r="I111" s="1"/>
      <c r="J111" s="1"/>
      <c r="K111" s="13"/>
      <c r="L111" s="1"/>
      <c r="M111" s="169"/>
      <c r="N111" s="13"/>
      <c r="O111" s="1"/>
      <c r="P111" s="1"/>
      <c r="Q111" s="1"/>
      <c r="R111" s="1"/>
      <c r="S111" s="1"/>
      <c r="T111" s="64"/>
      <c r="U111" s="1"/>
      <c r="V111" s="1"/>
      <c r="W111" s="1"/>
      <c r="X111" s="13"/>
      <c r="Y111" s="1"/>
      <c r="Z111" s="169"/>
      <c r="AA111" s="13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7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1"/>
      <c r="CU111" s="1"/>
      <c r="CV111" s="1"/>
      <c r="CW111" s="1"/>
    </row>
    <row r="112" spans="1:101" ht="16.5" customHeight="1">
      <c r="A112" s="64"/>
      <c r="L112" s="13"/>
      <c r="N112" s="13"/>
      <c r="O112" s="13"/>
      <c r="X112" s="13"/>
      <c r="Z112" s="13"/>
      <c r="AA112" s="13"/>
    </row>
  </sheetData>
  <mergeCells count="255">
    <mergeCell ref="P105:S110"/>
    <mergeCell ref="AF105:AG105"/>
    <mergeCell ref="AK105:AL105"/>
    <mergeCell ref="G106:J106"/>
    <mergeCell ref="AE106:AN107"/>
    <mergeCell ref="G107:J107"/>
    <mergeCell ref="G108:J108"/>
    <mergeCell ref="AI98:AM98"/>
    <mergeCell ref="A99:A110"/>
    <mergeCell ref="C101:J101"/>
    <mergeCell ref="Q101:U101"/>
    <mergeCell ref="AB101:AH101"/>
    <mergeCell ref="C103:J103"/>
    <mergeCell ref="Q103:U103"/>
    <mergeCell ref="AB103:AH103"/>
    <mergeCell ref="C105:F110"/>
    <mergeCell ref="G105:J105"/>
    <mergeCell ref="B85:L88"/>
    <mergeCell ref="Z86:AA86"/>
    <mergeCell ref="T87:AM87"/>
    <mergeCell ref="A89:A98"/>
    <mergeCell ref="B89:L92"/>
    <mergeCell ref="Z91:AL91"/>
    <mergeCell ref="C94:L95"/>
    <mergeCell ref="X95:Y95"/>
    <mergeCell ref="AD95:AE95"/>
    <mergeCell ref="C96:L98"/>
    <mergeCell ref="A68:A88"/>
    <mergeCell ref="AE83:AI83"/>
    <mergeCell ref="AJ83:AN83"/>
    <mergeCell ref="C84:I84"/>
    <mergeCell ref="J84:K84"/>
    <mergeCell ref="L84:P84"/>
    <mergeCell ref="Q84:U84"/>
    <mergeCell ref="V84:Z84"/>
    <mergeCell ref="AA84:AB84"/>
    <mergeCell ref="AE84:AI84"/>
    <mergeCell ref="AJ84:AN84"/>
    <mergeCell ref="C83:I83"/>
    <mergeCell ref="J83:K83"/>
    <mergeCell ref="L83:P83"/>
    <mergeCell ref="Q83:U83"/>
    <mergeCell ref="V83:AB83"/>
    <mergeCell ref="AC83:AD83"/>
    <mergeCell ref="AE81:AI81"/>
    <mergeCell ref="AJ81:AN81"/>
    <mergeCell ref="C82:I82"/>
    <mergeCell ref="J82:K82"/>
    <mergeCell ref="L82:P82"/>
    <mergeCell ref="Q82:U82"/>
    <mergeCell ref="V82:AB82"/>
    <mergeCell ref="AC82:AD82"/>
    <mergeCell ref="AE82:AI82"/>
    <mergeCell ref="AJ82:AN82"/>
    <mergeCell ref="C81:I81"/>
    <mergeCell ref="J81:K81"/>
    <mergeCell ref="L81:P81"/>
    <mergeCell ref="Q81:U81"/>
    <mergeCell ref="V81:AB81"/>
    <mergeCell ref="AC81:AD81"/>
    <mergeCell ref="AE79:AI79"/>
    <mergeCell ref="AJ79:AN79"/>
    <mergeCell ref="C80:I80"/>
    <mergeCell ref="J80:K80"/>
    <mergeCell ref="L80:P80"/>
    <mergeCell ref="Q80:U80"/>
    <mergeCell ref="V80:AB80"/>
    <mergeCell ref="AC80:AD80"/>
    <mergeCell ref="AE80:AI80"/>
    <mergeCell ref="AJ80:AN80"/>
    <mergeCell ref="C79:I79"/>
    <mergeCell ref="J79:K79"/>
    <mergeCell ref="L79:P79"/>
    <mergeCell ref="Q79:U79"/>
    <mergeCell ref="V79:AB79"/>
    <mergeCell ref="AC79:AD79"/>
    <mergeCell ref="AE77:AI77"/>
    <mergeCell ref="AJ77:AN77"/>
    <mergeCell ref="C78:I78"/>
    <mergeCell ref="J78:K78"/>
    <mergeCell ref="L78:P78"/>
    <mergeCell ref="Q78:U78"/>
    <mergeCell ref="V78:AB78"/>
    <mergeCell ref="AC78:AD78"/>
    <mergeCell ref="AE78:AI78"/>
    <mergeCell ref="AJ78:AN78"/>
    <mergeCell ref="C77:I77"/>
    <mergeCell ref="J77:K77"/>
    <mergeCell ref="L77:P77"/>
    <mergeCell ref="Q77:U77"/>
    <mergeCell ref="V77:AB77"/>
    <mergeCell ref="AC77:AD77"/>
    <mergeCell ref="X74:AM74"/>
    <mergeCell ref="T75:AM75"/>
    <mergeCell ref="C76:K76"/>
    <mergeCell ref="L76:P76"/>
    <mergeCell ref="Q76:U76"/>
    <mergeCell ref="V76:AD76"/>
    <mergeCell ref="AE76:AI76"/>
    <mergeCell ref="AJ76:AN76"/>
    <mergeCell ref="Y66:Z66"/>
    <mergeCell ref="AF66:AG66"/>
    <mergeCell ref="AI66:AJ66"/>
    <mergeCell ref="B68:L70"/>
    <mergeCell ref="V68:X68"/>
    <mergeCell ref="AB69:AM69"/>
    <mergeCell ref="B71:L74"/>
    <mergeCell ref="M71:P71"/>
    <mergeCell ref="M72:P74"/>
    <mergeCell ref="A58:A67"/>
    <mergeCell ref="B58:L59"/>
    <mergeCell ref="P58:Q58"/>
    <mergeCell ref="AG59:AM59"/>
    <mergeCell ref="B60:L63"/>
    <mergeCell ref="X61:Y61"/>
    <mergeCell ref="AE61:AM61"/>
    <mergeCell ref="Q62:AM62"/>
    <mergeCell ref="B64:L67"/>
    <mergeCell ref="R66:S66"/>
    <mergeCell ref="V47:Z47"/>
    <mergeCell ref="AA47:AE47"/>
    <mergeCell ref="AF47:AJ47"/>
    <mergeCell ref="AK47:AN47"/>
    <mergeCell ref="AK48:AN48"/>
    <mergeCell ref="A49:A55"/>
    <mergeCell ref="B49:L51"/>
    <mergeCell ref="W50:AM50"/>
    <mergeCell ref="B52:L55"/>
    <mergeCell ref="X53:Y53"/>
    <mergeCell ref="AE53:AM53"/>
    <mergeCell ref="Q54:AM54"/>
    <mergeCell ref="K48:L48"/>
    <mergeCell ref="N48:O48"/>
    <mergeCell ref="Q48:U48"/>
    <mergeCell ref="V48:Z48"/>
    <mergeCell ref="AA48:AE48"/>
    <mergeCell ref="AF48:AJ48"/>
    <mergeCell ref="A43:A48"/>
    <mergeCell ref="Q43:AN43"/>
    <mergeCell ref="V45:Z45"/>
    <mergeCell ref="AA45:AE45"/>
    <mergeCell ref="AF45:AJ45"/>
    <mergeCell ref="AK45:AN45"/>
    <mergeCell ref="C46:C48"/>
    <mergeCell ref="D46:G48"/>
    <mergeCell ref="K46:L46"/>
    <mergeCell ref="N46:O46"/>
    <mergeCell ref="Q46:T46"/>
    <mergeCell ref="V46:Z46"/>
    <mergeCell ref="C44:H45"/>
    <mergeCell ref="I44:P45"/>
    <mergeCell ref="Q44:U44"/>
    <mergeCell ref="V44:Z44"/>
    <mergeCell ref="AA44:AE44"/>
    <mergeCell ref="AF44:AJ44"/>
    <mergeCell ref="AK44:AN44"/>
    <mergeCell ref="Q45:T45"/>
    <mergeCell ref="AA46:AE46"/>
    <mergeCell ref="AF46:AJ46"/>
    <mergeCell ref="AK46:AN46"/>
    <mergeCell ref="K47:L47"/>
    <mergeCell ref="N47:O47"/>
    <mergeCell ref="Q47:T47"/>
    <mergeCell ref="C36:F37"/>
    <mergeCell ref="G36:J36"/>
    <mergeCell ref="L36:N36"/>
    <mergeCell ref="R36:T36"/>
    <mergeCell ref="X36:Z36"/>
    <mergeCell ref="AD36:AF36"/>
    <mergeCell ref="A38:A42"/>
    <mergeCell ref="B38:L40"/>
    <mergeCell ref="V38:Z38"/>
    <mergeCell ref="Y39:Z39"/>
    <mergeCell ref="B41:L42"/>
    <mergeCell ref="AB42:AM42"/>
    <mergeCell ref="AJ36:AL36"/>
    <mergeCell ref="G37:J37"/>
    <mergeCell ref="L37:N37"/>
    <mergeCell ref="R37:T37"/>
    <mergeCell ref="X37:Z37"/>
    <mergeCell ref="AD37:AF37"/>
    <mergeCell ref="AJ37:AL37"/>
    <mergeCell ref="C33:J33"/>
    <mergeCell ref="K33:P33"/>
    <mergeCell ref="Q33:V33"/>
    <mergeCell ref="W33:AB33"/>
    <mergeCell ref="AC33:AH33"/>
    <mergeCell ref="AI33:AN33"/>
    <mergeCell ref="C34:F35"/>
    <mergeCell ref="G34:J34"/>
    <mergeCell ref="L34:N34"/>
    <mergeCell ref="R34:T34"/>
    <mergeCell ref="X34:Z34"/>
    <mergeCell ref="AD34:AF34"/>
    <mergeCell ref="AJ34:AL34"/>
    <mergeCell ref="G35:J35"/>
    <mergeCell ref="L35:N35"/>
    <mergeCell ref="R35:T35"/>
    <mergeCell ref="X35:Z35"/>
    <mergeCell ref="AD35:AF35"/>
    <mergeCell ref="AJ35:AL35"/>
    <mergeCell ref="Y23:AE23"/>
    <mergeCell ref="A24:A37"/>
    <mergeCell ref="C25:J25"/>
    <mergeCell ref="K25:S25"/>
    <mergeCell ref="T25:AE25"/>
    <mergeCell ref="AF25:AN25"/>
    <mergeCell ref="C26:J29"/>
    <mergeCell ref="T26:AE26"/>
    <mergeCell ref="T27:AE27"/>
    <mergeCell ref="T28:AE28"/>
    <mergeCell ref="A19:A23"/>
    <mergeCell ref="B19:L19"/>
    <mergeCell ref="B20:L21"/>
    <mergeCell ref="R21:AM21"/>
    <mergeCell ref="B22:L22"/>
    <mergeCell ref="M22:AN22"/>
    <mergeCell ref="B23:L23"/>
    <mergeCell ref="M23:O23"/>
    <mergeCell ref="Q23:R23"/>
    <mergeCell ref="S23:X23"/>
    <mergeCell ref="T29:AE29"/>
    <mergeCell ref="C30:J31"/>
    <mergeCell ref="T30:AE30"/>
    <mergeCell ref="T31:AE31"/>
    <mergeCell ref="M14:Q14"/>
    <mergeCell ref="R14:AN14"/>
    <mergeCell ref="Y16:AN16"/>
    <mergeCell ref="A18:L18"/>
    <mergeCell ref="M18:O18"/>
    <mergeCell ref="P18:W18"/>
    <mergeCell ref="X18:Z18"/>
    <mergeCell ref="AA18:AN18"/>
    <mergeCell ref="M11:Q12"/>
    <mergeCell ref="R12:AB12"/>
    <mergeCell ref="AD12:AN12"/>
    <mergeCell ref="M13:Q13"/>
    <mergeCell ref="R13:S13"/>
    <mergeCell ref="T13:AB13"/>
    <mergeCell ref="AC13:AD13"/>
    <mergeCell ref="AE13:AN13"/>
    <mergeCell ref="M8:Q9"/>
    <mergeCell ref="S8:T8"/>
    <mergeCell ref="V8:W8"/>
    <mergeCell ref="U9:AN9"/>
    <mergeCell ref="M10:Q10"/>
    <mergeCell ref="R10:AB10"/>
    <mergeCell ref="AC10:AD10"/>
    <mergeCell ref="AE10:AN10"/>
    <mergeCell ref="A3:AJ3"/>
    <mergeCell ref="AF5:AG5"/>
    <mergeCell ref="AI5:AJ5"/>
    <mergeCell ref="AL5:AM5"/>
    <mergeCell ref="M7:Q7"/>
    <mergeCell ref="R7:AN7"/>
  </mergeCells>
  <phoneticPr fontId="2"/>
  <conditionalFormatting sqref="AF5:AG5 AI5:AJ5 AL5:AM5 R7:BH7 S8:T8 V8:W8 U9:BH9 R10:AB10 AE10:BH10 AO12:BH12 T13:AB13 AE13:BH13 R14:BH14">
    <cfRule type="containsBlanks" dxfId="352" priority="336">
      <formula>LEN(TRIM(R5))=0</formula>
    </cfRule>
  </conditionalFormatting>
  <conditionalFormatting sqref="P18:W18 AA18:BH18">
    <cfRule type="containsBlanks" dxfId="351" priority="335">
      <formula>LEN(TRIM(P18))=0</formula>
    </cfRule>
  </conditionalFormatting>
  <conditionalFormatting sqref="M19:BH19">
    <cfRule type="expression" dxfId="350" priority="333">
      <formula>$BK$20=TRUE</formula>
    </cfRule>
    <cfRule type="expression" dxfId="349" priority="334">
      <formula>$BJ$20=TRUE</formula>
    </cfRule>
  </conditionalFormatting>
  <conditionalFormatting sqref="T26:AE26">
    <cfRule type="notContainsBlanks" dxfId="348" priority="18">
      <formula>LEN(TRIM(T26))&gt;0</formula>
    </cfRule>
    <cfRule type="expression" dxfId="347" priority="319">
      <formula>$BP$27=TRUE</formula>
    </cfRule>
    <cfRule type="expression" dxfId="346" priority="324">
      <formula>$BQ$27=TRUE</formula>
    </cfRule>
    <cfRule type="expression" dxfId="345" priority="331">
      <formula>$BK$27=TRUE</formula>
    </cfRule>
    <cfRule type="expression" dxfId="344" priority="332">
      <formula>$BJ$27=TRUE</formula>
    </cfRule>
  </conditionalFormatting>
  <conditionalFormatting sqref="K26:S26">
    <cfRule type="expression" dxfId="343" priority="318">
      <formula>$BK$27=TRUE</formula>
    </cfRule>
    <cfRule type="expression" dxfId="342" priority="320">
      <formula>$BJ$27=TRUE</formula>
    </cfRule>
    <cfRule type="expression" dxfId="341" priority="325">
      <formula>$BQ$27=TRUE</formula>
    </cfRule>
    <cfRule type="expression" dxfId="340" priority="326">
      <formula>$BP$27=TRUE</formula>
    </cfRule>
    <cfRule type="expression" dxfId="339" priority="330">
      <formula>$BN$27=1</formula>
    </cfRule>
  </conditionalFormatting>
  <conditionalFormatting sqref="AF26:BH26">
    <cfRule type="expression" dxfId="338" priority="321">
      <formula>$BQ$27=TRUE</formula>
    </cfRule>
    <cfRule type="expression" dxfId="337" priority="322">
      <formula>$BP$27=TRUE</formula>
    </cfRule>
    <cfRule type="expression" dxfId="336" priority="327">
      <formula>$BN$27=1</formula>
    </cfRule>
    <cfRule type="expression" dxfId="335" priority="328">
      <formula>$BK$27=TRUE</formula>
    </cfRule>
    <cfRule type="expression" dxfId="334" priority="329">
      <formula>$BJ$27=TRUE</formula>
    </cfRule>
  </conditionalFormatting>
  <conditionalFormatting sqref="L34:N37 R34:T37 X34:Z37 AD34:AF37 AJ34:AL37">
    <cfRule type="notContainsBlanks" dxfId="333" priority="337">
      <formula>LEN(TRIM(L34))&gt;0</formula>
    </cfRule>
  </conditionalFormatting>
  <conditionalFormatting sqref="K27:S27">
    <cfRule type="expression" dxfId="332" priority="308">
      <formula>$BK$28=TRUE</formula>
    </cfRule>
    <cfRule type="expression" dxfId="331" priority="313">
      <formula>$BJ$28=TRUE</formula>
    </cfRule>
    <cfRule type="expression" dxfId="330" priority="315">
      <formula>$BQ$28=TRUE</formula>
    </cfRule>
    <cfRule type="expression" dxfId="329" priority="316">
      <formula>$BP$28=TRUE</formula>
    </cfRule>
    <cfRule type="expression" dxfId="328" priority="317">
      <formula>$BN$28=1</formula>
    </cfRule>
  </conditionalFormatting>
  <conditionalFormatting sqref="T27:AE27">
    <cfRule type="notContainsBlanks" dxfId="327" priority="304">
      <formula>LEN(TRIM(T27))&gt;0</formula>
    </cfRule>
    <cfRule type="expression" dxfId="326" priority="309">
      <formula>$BK$28=TRUE</formula>
    </cfRule>
    <cfRule type="expression" dxfId="325" priority="310">
      <formula>$BQ$28=TRUE</formula>
    </cfRule>
    <cfRule type="expression" dxfId="324" priority="311">
      <formula>$BP$28=TRUE</formula>
    </cfRule>
    <cfRule type="expression" dxfId="323" priority="312">
      <formula>$BJ$28=TRUE</formula>
    </cfRule>
  </conditionalFormatting>
  <conditionalFormatting sqref="AF27:BH27">
    <cfRule type="expression" dxfId="322" priority="17">
      <formula>$BQ$28=TRUE</formula>
    </cfRule>
    <cfRule type="expression" dxfId="321" priority="303">
      <formula>$BP$28=TRUE</formula>
    </cfRule>
    <cfRule type="expression" dxfId="320" priority="305">
      <formula>$BN$28=1</formula>
    </cfRule>
    <cfRule type="expression" dxfId="319" priority="306">
      <formula>$BK$28=TRUE</formula>
    </cfRule>
    <cfRule type="expression" dxfId="318" priority="307">
      <formula>$BJ$28=TRUE</formula>
    </cfRule>
  </conditionalFormatting>
  <conditionalFormatting sqref="K28:S28">
    <cfRule type="expression" dxfId="317" priority="13">
      <formula>$BK$29=TRUE</formula>
    </cfRule>
    <cfRule type="expression" dxfId="316" priority="14">
      <formula>$BJ$29=TRUE</formula>
    </cfRule>
    <cfRule type="expression" dxfId="315" priority="300">
      <formula>$BQ$29=TRUE</formula>
    </cfRule>
    <cfRule type="expression" dxfId="314" priority="301">
      <formula>$BP$29=TRUE</formula>
    </cfRule>
    <cfRule type="expression" dxfId="313" priority="302">
      <formula>$BN$29=1</formula>
    </cfRule>
  </conditionalFormatting>
  <conditionalFormatting sqref="T28:AE28">
    <cfRule type="notContainsBlanks" dxfId="312" priority="291">
      <formula>LEN(TRIM(T28))&gt;0</formula>
    </cfRule>
    <cfRule type="expression" dxfId="311" priority="296">
      <formula>$BQ$29=TRUE</formula>
    </cfRule>
    <cfRule type="expression" dxfId="310" priority="297">
      <formula>$BP$29=TRUE</formula>
    </cfRule>
    <cfRule type="expression" dxfId="309" priority="298">
      <formula>$BK$29=TRUE</formula>
    </cfRule>
    <cfRule type="expression" dxfId="308" priority="299">
      <formula>$BJ$29=TRUE</formula>
    </cfRule>
  </conditionalFormatting>
  <conditionalFormatting sqref="AF28:BH28">
    <cfRule type="expression" dxfId="307" priority="16">
      <formula>$BQ$29=TRUE</formula>
    </cfRule>
    <cfRule type="expression" dxfId="306" priority="290">
      <formula>$BP$29=TRUE</formula>
    </cfRule>
    <cfRule type="expression" dxfId="305" priority="292">
      <formula>$BN$29=1</formula>
    </cfRule>
    <cfRule type="expression" dxfId="304" priority="293">
      <formula>$BK$29=TRUE</formula>
    </cfRule>
    <cfRule type="expression" dxfId="303" priority="294">
      <formula>$BJ$29=TRUE</formula>
    </cfRule>
  </conditionalFormatting>
  <conditionalFormatting sqref="K29:S29">
    <cfRule type="expression" dxfId="302" priority="276">
      <formula>$BK$30=TRUE</formula>
    </cfRule>
    <cfRule type="expression" dxfId="301" priority="285">
      <formula>$BJ$30=TRUE</formula>
    </cfRule>
    <cfRule type="expression" dxfId="300" priority="287">
      <formula>$BQ$30=TRUE</formula>
    </cfRule>
    <cfRule type="expression" dxfId="299" priority="288">
      <formula>$BP$30=TRUE</formula>
    </cfRule>
    <cfRule type="expression" dxfId="298" priority="289">
      <formula>$BN$30=1</formula>
    </cfRule>
  </conditionalFormatting>
  <conditionalFormatting sqref="T29:AE29">
    <cfRule type="notContainsBlanks" dxfId="297" priority="280">
      <formula>LEN(TRIM(T29))&gt;0</formula>
    </cfRule>
    <cfRule type="expression" dxfId="296" priority="281">
      <formula>$BQ$30=TRUE</formula>
    </cfRule>
    <cfRule type="expression" dxfId="295" priority="282">
      <formula>$BP$30=TRUE</formula>
    </cfRule>
    <cfRule type="expression" dxfId="294" priority="283">
      <formula>$BK$30=TRUE</formula>
    </cfRule>
    <cfRule type="expression" dxfId="293" priority="284">
      <formula>$BJ$30=TRUE</formula>
    </cfRule>
  </conditionalFormatting>
  <conditionalFormatting sqref="AF29:BH29">
    <cfRule type="expression" dxfId="292" priority="15">
      <formula>$BQ$30=TRUE</formula>
    </cfRule>
    <cfRule type="expression" dxfId="291" priority="275">
      <formula>$BP$30=TRUE</formula>
    </cfRule>
    <cfRule type="expression" dxfId="290" priority="277">
      <formula>$BN$30=1</formula>
    </cfRule>
    <cfRule type="expression" dxfId="289" priority="278">
      <formula>$BK$30=TRUE</formula>
    </cfRule>
    <cfRule type="expression" dxfId="288" priority="279">
      <formula>$BJ$30=TRUE</formula>
    </cfRule>
  </conditionalFormatting>
  <conditionalFormatting sqref="K30:S30">
    <cfRule type="expression" dxfId="287" priority="261">
      <formula>$BK$31=TRUE</formula>
    </cfRule>
    <cfRule type="expression" dxfId="286" priority="270">
      <formula>$BJ$31=TRUE</formula>
    </cfRule>
    <cfRule type="expression" dxfId="285" priority="272">
      <formula>$BQ$31=TRUE</formula>
    </cfRule>
    <cfRule type="expression" dxfId="284" priority="273">
      <formula>$BP$31=TRUE</formula>
    </cfRule>
    <cfRule type="expression" dxfId="283" priority="274">
      <formula>$BN$31=1</formula>
    </cfRule>
  </conditionalFormatting>
  <conditionalFormatting sqref="T30:AE30">
    <cfRule type="notContainsBlanks" dxfId="282" priority="265">
      <formula>LEN(TRIM(T30))&gt;0</formula>
    </cfRule>
    <cfRule type="expression" dxfId="281" priority="266">
      <formula>$BQ$31=TRUE</formula>
    </cfRule>
    <cfRule type="expression" dxfId="280" priority="267">
      <formula>$BP$31=TRUE</formula>
    </cfRule>
    <cfRule type="expression" dxfId="279" priority="268">
      <formula>$BK$31=TRUE</formula>
    </cfRule>
    <cfRule type="expression" dxfId="278" priority="269">
      <formula>$BJ$31=TRUE</formula>
    </cfRule>
  </conditionalFormatting>
  <conditionalFormatting sqref="AF30:BH30">
    <cfRule type="expression" dxfId="277" priority="12">
      <formula>$BQ$31=TRUE</formula>
    </cfRule>
    <cfRule type="expression" dxfId="276" priority="260">
      <formula>$BP$31=TRUE</formula>
    </cfRule>
    <cfRule type="expression" dxfId="275" priority="262">
      <formula>$BN$31=1</formula>
    </cfRule>
    <cfRule type="expression" dxfId="274" priority="263">
      <formula>$BK$31=TRUE</formula>
    </cfRule>
    <cfRule type="expression" dxfId="273" priority="264">
      <formula>$BJ$31=TRUE</formula>
    </cfRule>
  </conditionalFormatting>
  <conditionalFormatting sqref="K31:S31">
    <cfRule type="expression" dxfId="272" priority="246">
      <formula>$BK$32=TRUE</formula>
    </cfRule>
    <cfRule type="expression" dxfId="271" priority="255">
      <formula>$BJ$32=TRUE</formula>
    </cfRule>
    <cfRule type="expression" dxfId="270" priority="257">
      <formula>$BQ$32=TRUE</formula>
    </cfRule>
    <cfRule type="expression" dxfId="269" priority="258">
      <formula>$BP$32=TRUE</formula>
    </cfRule>
    <cfRule type="expression" dxfId="268" priority="259">
      <formula>$BN$32=1</formula>
    </cfRule>
  </conditionalFormatting>
  <conditionalFormatting sqref="T31:AE31">
    <cfRule type="notContainsBlanks" dxfId="267" priority="250">
      <formula>LEN(TRIM(T31))&gt;0</formula>
    </cfRule>
    <cfRule type="expression" dxfId="266" priority="251">
      <formula>$BQ$32=TRUE</formula>
    </cfRule>
    <cfRule type="expression" dxfId="265" priority="252">
      <formula>$BP$32=TRUE</formula>
    </cfRule>
    <cfRule type="expression" dxfId="264" priority="253">
      <formula>$BK$32=TRUE</formula>
    </cfRule>
    <cfRule type="expression" dxfId="263" priority="254">
      <formula>$BJ$32=TRUE</formula>
    </cfRule>
  </conditionalFormatting>
  <conditionalFormatting sqref="AF31:BH31">
    <cfRule type="expression" dxfId="262" priority="11">
      <formula>$BQ$32=TRUE</formula>
    </cfRule>
    <cfRule type="expression" dxfId="261" priority="245">
      <formula>$BP$32=TRUE</formula>
    </cfRule>
    <cfRule type="expression" dxfId="260" priority="247">
      <formula>$BN$32=1</formula>
    </cfRule>
    <cfRule type="expression" dxfId="259" priority="248">
      <formula>$BK$32=TRUE</formula>
    </cfRule>
    <cfRule type="expression" dxfId="258" priority="249">
      <formula>$BJ$32=TRUE</formula>
    </cfRule>
  </conditionalFormatting>
  <conditionalFormatting sqref="M38:BH40">
    <cfRule type="expression" dxfId="257" priority="242">
      <formula>$BJ$41=TRUE</formula>
    </cfRule>
    <cfRule type="expression" dxfId="256" priority="243">
      <formula>$BJ$40=TRUE</formula>
    </cfRule>
    <cfRule type="expression" dxfId="255" priority="244">
      <formula>$BJ$39=TRUE</formula>
    </cfRule>
  </conditionalFormatting>
  <conditionalFormatting sqref="V38:Z38">
    <cfRule type="notContainsBlanks" dxfId="254" priority="238">
      <formula>LEN(TRIM(V38))&gt;0</formula>
    </cfRule>
    <cfRule type="expression" dxfId="253" priority="241">
      <formula>$BJ$39=TRUE</formula>
    </cfRule>
  </conditionalFormatting>
  <conditionalFormatting sqref="Y39:Z39">
    <cfRule type="notContainsBlanks" dxfId="252" priority="239">
      <formula>LEN(TRIM(Y39))&gt;0</formula>
    </cfRule>
    <cfRule type="expression" dxfId="251" priority="240">
      <formula>$BJ$40=TRUE</formula>
    </cfRule>
  </conditionalFormatting>
  <conditionalFormatting sqref="AD39:AH39">
    <cfRule type="expression" dxfId="250" priority="234">
      <formula>$BO$39=TRUE</formula>
    </cfRule>
    <cfRule type="expression" dxfId="249" priority="235">
      <formula>$BN$39=TRUE</formula>
    </cfRule>
    <cfRule type="expression" dxfId="248" priority="236">
      <formula>$BJ$40=TRUE</formula>
    </cfRule>
    <cfRule type="expression" dxfId="247" priority="237">
      <formula>$BJ$39=TRUE</formula>
    </cfRule>
  </conditionalFormatting>
  <conditionalFormatting sqref="M41:BH42">
    <cfRule type="expression" dxfId="246" priority="224">
      <formula>$BL$43=TRUE</formula>
    </cfRule>
    <cfRule type="expression" dxfId="245" priority="225">
      <formula>$BK$43=TRUE</formula>
    </cfRule>
    <cfRule type="expression" dxfId="244" priority="226">
      <formula>$BJ$43=TRUE</formula>
    </cfRule>
    <cfRule type="expression" dxfId="243" priority="227">
      <formula>$BN$42=TRUE</formula>
    </cfRule>
    <cfRule type="expression" dxfId="242" priority="228">
      <formula>$BM$42=TRUE</formula>
    </cfRule>
    <cfRule type="expression" dxfId="241" priority="229">
      <formula>$BL$42=TRUE</formula>
    </cfRule>
    <cfRule type="expression" dxfId="240" priority="230">
      <formula>$BK$42=TRUE</formula>
    </cfRule>
    <cfRule type="expression" dxfId="239" priority="231">
      <formula>$BJ$42=TRUE</formula>
    </cfRule>
    <cfRule type="expression" dxfId="238" priority="232">
      <formula>$BJ$40=TRUE</formula>
    </cfRule>
    <cfRule type="expression" dxfId="237" priority="233">
      <formula>$BJ$39=TRUE</formula>
    </cfRule>
  </conditionalFormatting>
  <conditionalFormatting sqref="AB42:AM42">
    <cfRule type="notContainsBlanks" dxfId="236" priority="222">
      <formula>LEN(TRIM(AB42))&gt;0</formula>
    </cfRule>
    <cfRule type="expression" dxfId="235" priority="223">
      <formula>$BL$43=TRUE</formula>
    </cfRule>
  </conditionalFormatting>
  <conditionalFormatting sqref="D46:G48">
    <cfRule type="notContainsBlanks" dxfId="234" priority="221">
      <formula>LEN(TRIM(D46))&gt;0</formula>
    </cfRule>
  </conditionalFormatting>
  <conditionalFormatting sqref="K46:M46 P46">
    <cfRule type="notContainsBlanks" dxfId="233" priority="217">
      <formula>LEN(TRIM(K46))&gt;0</formula>
    </cfRule>
    <cfRule type="expression" dxfId="232" priority="218">
      <formula>$BQ$48=1</formula>
    </cfRule>
    <cfRule type="expression" dxfId="231" priority="219">
      <formula>$BQ$47=1</formula>
    </cfRule>
    <cfRule type="expression" dxfId="230" priority="220">
      <formula>$BQ$46=1</formula>
    </cfRule>
  </conditionalFormatting>
  <conditionalFormatting sqref="K47:L47">
    <cfRule type="notContainsBlanks" dxfId="229" priority="213">
      <formula>LEN(TRIM(K47))&gt;0</formula>
    </cfRule>
    <cfRule type="expression" dxfId="228" priority="214">
      <formula>$BT$48=1</formula>
    </cfRule>
    <cfRule type="expression" dxfId="227" priority="215">
      <formula>$BT$47=1</formula>
    </cfRule>
    <cfRule type="expression" dxfId="226" priority="216">
      <formula>$BT$46=1</formula>
    </cfRule>
  </conditionalFormatting>
  <conditionalFormatting sqref="K48:L48">
    <cfRule type="notContainsBlanks" dxfId="225" priority="209">
      <formula>LEN(TRIM(K48))&gt;0</formula>
    </cfRule>
    <cfRule type="expression" dxfId="224" priority="210">
      <formula>$BW$48=1</formula>
    </cfRule>
    <cfRule type="expression" dxfId="223" priority="211">
      <formula>$BW$47=1</formula>
    </cfRule>
    <cfRule type="expression" dxfId="222" priority="212">
      <formula>$BW$46=1</formula>
    </cfRule>
  </conditionalFormatting>
  <conditionalFormatting sqref="Q45:T45">
    <cfRule type="notContainsBlanks" dxfId="221" priority="205">
      <formula>LEN(TRIM(Q45))&gt;0</formula>
    </cfRule>
    <cfRule type="expression" dxfId="220" priority="206">
      <formula>$BW$46=1</formula>
    </cfRule>
    <cfRule type="expression" dxfId="219" priority="207">
      <formula>$BT$46=1</formula>
    </cfRule>
    <cfRule type="expression" dxfId="218" priority="208">
      <formula>$BQ$46=1</formula>
    </cfRule>
  </conditionalFormatting>
  <conditionalFormatting sqref="Q46:T46">
    <cfRule type="notContainsBlanks" dxfId="217" priority="201">
      <formula>LEN(TRIM(Q46))&gt;0</formula>
    </cfRule>
    <cfRule type="expression" dxfId="216" priority="202">
      <formula>$BW$47=1</formula>
    </cfRule>
    <cfRule type="expression" dxfId="215" priority="203">
      <formula>$BT$47=1</formula>
    </cfRule>
    <cfRule type="expression" dxfId="214" priority="204">
      <formula>$BQ$47=1</formula>
    </cfRule>
  </conditionalFormatting>
  <conditionalFormatting sqref="Q47:T47">
    <cfRule type="notContainsBlanks" dxfId="213" priority="197">
      <formula>LEN(TRIM(Q47))&gt;0</formula>
    </cfRule>
    <cfRule type="expression" dxfId="212" priority="198">
      <formula>$BW$48=1</formula>
    </cfRule>
    <cfRule type="expression" dxfId="211" priority="199">
      <formula>$BT$48=1</formula>
    </cfRule>
    <cfRule type="expression" dxfId="210" priority="200">
      <formula>$BQ$48=1</formula>
    </cfRule>
  </conditionalFormatting>
  <conditionalFormatting sqref="V46:Z46">
    <cfRule type="notContainsBlanks" dxfId="209" priority="194">
      <formula>LEN(TRIM(V46))&gt;0</formula>
    </cfRule>
    <cfRule type="expression" dxfId="208" priority="195">
      <formula>$BN$47=0</formula>
    </cfRule>
    <cfRule type="expression" dxfId="207" priority="196">
      <formula>$BK$46=1</formula>
    </cfRule>
  </conditionalFormatting>
  <conditionalFormatting sqref="V47:Z47">
    <cfRule type="notContainsBlanks" dxfId="206" priority="191">
      <formula>LEN(TRIM(V47))&gt;0</formula>
    </cfRule>
    <cfRule type="expression" dxfId="205" priority="192">
      <formula>$BN$48=0</formula>
    </cfRule>
    <cfRule type="expression" dxfId="204" priority="193">
      <formula>$BK$46=1</formula>
    </cfRule>
  </conditionalFormatting>
  <conditionalFormatting sqref="AA46:AE46">
    <cfRule type="notContainsBlanks" dxfId="203" priority="188">
      <formula>LEN(TRIM(AA46))&gt;0</formula>
    </cfRule>
    <cfRule type="expression" dxfId="202" priority="189">
      <formula>$BN$47=0</formula>
    </cfRule>
    <cfRule type="expression" dxfId="201" priority="190">
      <formula>$BK$47=1</formula>
    </cfRule>
  </conditionalFormatting>
  <conditionalFormatting sqref="AA47:AE47">
    <cfRule type="notContainsBlanks" dxfId="200" priority="185">
      <formula>LEN(TRIM(AA47))&gt;0</formula>
    </cfRule>
    <cfRule type="expression" dxfId="199" priority="186">
      <formula>$BN$48=0</formula>
    </cfRule>
    <cfRule type="expression" dxfId="198" priority="187">
      <formula>$BK$47=1</formula>
    </cfRule>
  </conditionalFormatting>
  <conditionalFormatting sqref="AF46:AJ46">
    <cfRule type="notContainsBlanks" dxfId="197" priority="182">
      <formula>LEN(TRIM(AF46))&gt;0</formula>
    </cfRule>
    <cfRule type="expression" dxfId="196" priority="183">
      <formula>$BN$47=0</formula>
    </cfRule>
    <cfRule type="expression" dxfId="195" priority="184">
      <formula>$BK$48=1</formula>
    </cfRule>
  </conditionalFormatting>
  <conditionalFormatting sqref="AF47:AJ47">
    <cfRule type="notContainsBlanks" dxfId="194" priority="179">
      <formula>LEN(TRIM(AF47))&gt;0</formula>
    </cfRule>
    <cfRule type="expression" dxfId="193" priority="180">
      <formula>$BN$48=0</formula>
    </cfRule>
    <cfRule type="expression" dxfId="192" priority="181">
      <formula>$BK$48=1</formula>
    </cfRule>
  </conditionalFormatting>
  <conditionalFormatting sqref="M49:BH51">
    <cfRule type="expression" dxfId="191" priority="171">
      <formula>$BJ$51=TRUE</formula>
    </cfRule>
    <cfRule type="expression" dxfId="190" priority="172">
      <formula>$BP$50=TRUE</formula>
    </cfRule>
    <cfRule type="expression" dxfId="189" priority="173">
      <formula>$BO$50=TRUE</formula>
    </cfRule>
    <cfRule type="expression" dxfId="188" priority="174">
      <formula>$BN$50=TRUE</formula>
    </cfRule>
    <cfRule type="expression" dxfId="187" priority="175">
      <formula>$BM$50=TRUE</formula>
    </cfRule>
    <cfRule type="expression" dxfId="186" priority="176">
      <formula>$BL$50=TRUE</formula>
    </cfRule>
    <cfRule type="expression" dxfId="185" priority="177">
      <formula>$BK$50=TRUE</formula>
    </cfRule>
    <cfRule type="expression" dxfId="184" priority="178">
      <formula>$BJ$50=TRUE</formula>
    </cfRule>
  </conditionalFormatting>
  <conditionalFormatting sqref="W50:AM50">
    <cfRule type="notContainsBlanks" dxfId="183" priority="2">
      <formula>LEN(TRIM(W50))&gt;0</formula>
    </cfRule>
    <cfRule type="expression" dxfId="182" priority="169">
      <formula>$BP$50=TRUE</formula>
    </cfRule>
  </conditionalFormatting>
  <conditionalFormatting sqref="M52:BH55">
    <cfRule type="expression" dxfId="181" priority="165">
      <formula>$BJ$56=TRUE</formula>
    </cfRule>
    <cfRule type="expression" dxfId="180" priority="166">
      <formula>$BJ$55=TRUE</formula>
    </cfRule>
    <cfRule type="expression" dxfId="179" priority="167">
      <formula>$BJ$54=TRUE</formula>
    </cfRule>
    <cfRule type="expression" dxfId="178" priority="168">
      <formula>$BJ$53=TRUE</formula>
    </cfRule>
  </conditionalFormatting>
  <conditionalFormatting sqref="V52:AI52">
    <cfRule type="expression" dxfId="177" priority="162">
      <formula>$BN$53=TRUE</formula>
    </cfRule>
    <cfRule type="expression" dxfId="176" priority="163">
      <formula>$BL$53=TRUE</formula>
    </cfRule>
    <cfRule type="expression" dxfId="175" priority="164">
      <formula>$BJ$53=TRUE</formula>
    </cfRule>
  </conditionalFormatting>
  <conditionalFormatting sqref="X53:Y53 AE53:AM53">
    <cfRule type="notContainsBlanks" dxfId="174" priority="160">
      <formula>LEN(TRIM(X53))&gt;0</formula>
    </cfRule>
    <cfRule type="expression" dxfId="173" priority="161">
      <formula>$BJ$54=TRUE</formula>
    </cfRule>
  </conditionalFormatting>
  <conditionalFormatting sqref="Q54:AM54">
    <cfRule type="notContainsBlanks" dxfId="172" priority="158">
      <formula>LEN(TRIM(Q54))&gt;0</formula>
    </cfRule>
    <cfRule type="expression" dxfId="171" priority="159">
      <formula>$BJ$55=TRUE</formula>
    </cfRule>
  </conditionalFormatting>
  <conditionalFormatting sqref="M58:BH59">
    <cfRule type="expression" dxfId="170" priority="156">
      <formula>$BK$59=TRUE</formula>
    </cfRule>
    <cfRule type="expression" dxfId="169" priority="157">
      <formula>$BJ$59=TRUE</formula>
    </cfRule>
  </conditionalFormatting>
  <conditionalFormatting sqref="P58:Q58">
    <cfRule type="notContainsBlanks" dxfId="168" priority="1">
      <formula>LEN(TRIM(P58))&gt;0</formula>
    </cfRule>
    <cfRule type="expression" dxfId="167" priority="155">
      <formula>$BJ$59=TRUE</formula>
    </cfRule>
    <cfRule type="notContainsBlanks" dxfId="166" priority="338">
      <formula>LEN(TRIM(P58))&gt;0</formula>
    </cfRule>
  </conditionalFormatting>
  <conditionalFormatting sqref="W59:AE59">
    <cfRule type="expression" dxfId="165" priority="151">
      <formula>$BL$60=TRUE</formula>
    </cfRule>
    <cfRule type="expression" dxfId="164" priority="152">
      <formula>$BK$60=TRUE</formula>
    </cfRule>
    <cfRule type="expression" dxfId="163" priority="153">
      <formula>$BJ$60=TRUE</formula>
    </cfRule>
    <cfRule type="expression" dxfId="162" priority="154">
      <formula>$BJ$59=TRUE</formula>
    </cfRule>
  </conditionalFormatting>
  <conditionalFormatting sqref="AG59:AM59">
    <cfRule type="notContainsBlanks" dxfId="161" priority="149">
      <formula>LEN(TRIM(AG59))&gt;0</formula>
    </cfRule>
    <cfRule type="expression" dxfId="160" priority="150">
      <formula>$BL$60=TRUE</formula>
    </cfRule>
  </conditionalFormatting>
  <conditionalFormatting sqref="M20:BH22 M23:S23 AF23:BH23">
    <cfRule type="expression" dxfId="159" priority="148">
      <formula>$BJ$20=TRUE</formula>
    </cfRule>
  </conditionalFormatting>
  <conditionalFormatting sqref="M20:BH21">
    <cfRule type="expression" dxfId="158" priority="140">
      <formula>$BJ$22=TRUE</formula>
    </cfRule>
    <cfRule type="expression" dxfId="157" priority="141">
      <formula>$BP$21=TRUE</formula>
    </cfRule>
    <cfRule type="expression" dxfId="156" priority="142">
      <formula>$BO$21=TRUE</formula>
    </cfRule>
    <cfRule type="expression" dxfId="155" priority="143">
      <formula>$BN$21=TRUE</formula>
    </cfRule>
    <cfRule type="expression" dxfId="154" priority="144">
      <formula>$BM$21=TRUE</formula>
    </cfRule>
    <cfRule type="expression" dxfId="153" priority="145">
      <formula>$BL$21=TRUE</formula>
    </cfRule>
    <cfRule type="expression" dxfId="152" priority="146">
      <formula>$BK$21=TRUE</formula>
    </cfRule>
    <cfRule type="expression" dxfId="151" priority="147">
      <formula>$BJ$21=TRUE</formula>
    </cfRule>
  </conditionalFormatting>
  <conditionalFormatting sqref="R21:AM21">
    <cfRule type="notContainsBlanks" dxfId="150" priority="138">
      <formula>LEN(TRIM(R21))&gt;0</formula>
    </cfRule>
    <cfRule type="expression" dxfId="149" priority="139">
      <formula>$BJ$22=TRUE</formula>
    </cfRule>
  </conditionalFormatting>
  <conditionalFormatting sqref="M22:BH22">
    <cfRule type="notContainsBlanks" dxfId="148" priority="137">
      <formula>LEN(TRIM(M22))&gt;0</formula>
    </cfRule>
  </conditionalFormatting>
  <conditionalFormatting sqref="M23:X23">
    <cfRule type="notContainsBlanks" dxfId="147" priority="136">
      <formula>LEN(TRIM(M23))&gt;0</formula>
    </cfRule>
  </conditionalFormatting>
  <conditionalFormatting sqref="AF23:BH23">
    <cfRule type="expression" dxfId="146" priority="134">
      <formula>$BK$24=TRUE</formula>
    </cfRule>
    <cfRule type="expression" dxfId="145" priority="135">
      <formula>$BJ$24=TRUE</formula>
    </cfRule>
  </conditionalFormatting>
  <conditionalFormatting sqref="M60:BH63">
    <cfRule type="expression" dxfId="144" priority="130">
      <formula>$BJ$64=TRUE</formula>
    </cfRule>
    <cfRule type="expression" dxfId="143" priority="131">
      <formula>$BJ$63=TRUE</formula>
    </cfRule>
    <cfRule type="expression" dxfId="142" priority="132">
      <formula>$BJ$62=TRUE</formula>
    </cfRule>
    <cfRule type="expression" dxfId="141" priority="133">
      <formula>$BJ$61=TRUE</formula>
    </cfRule>
  </conditionalFormatting>
  <conditionalFormatting sqref="V60:AI60">
    <cfRule type="expression" dxfId="140" priority="127">
      <formula>$BN$61=TRUE</formula>
    </cfRule>
    <cfRule type="expression" dxfId="139" priority="128">
      <formula>$BL$61=TRUE</formula>
    </cfRule>
    <cfRule type="expression" dxfId="138" priority="129">
      <formula>$BJ$61=TRUE</formula>
    </cfRule>
  </conditionalFormatting>
  <conditionalFormatting sqref="X61:Y61 AE61:AM61">
    <cfRule type="notContainsBlanks" dxfId="137" priority="125">
      <formula>LEN(TRIM(X61))&gt;0</formula>
    </cfRule>
    <cfRule type="expression" dxfId="136" priority="126">
      <formula>$BJ$62=TRUE</formula>
    </cfRule>
  </conditionalFormatting>
  <conditionalFormatting sqref="Q62:AM62">
    <cfRule type="notContainsBlanks" dxfId="135" priority="123">
      <formula>LEN(TRIM(Q62))&gt;0</formula>
    </cfRule>
    <cfRule type="expression" dxfId="134" priority="124">
      <formula>$BJ$63=TRUE</formula>
    </cfRule>
  </conditionalFormatting>
  <conditionalFormatting sqref="AO64:BH67">
    <cfRule type="expression" dxfId="133" priority="119">
      <formula>$BK$66=TRUE</formula>
    </cfRule>
    <cfRule type="expression" dxfId="132" priority="120">
      <formula>$BJ$66=TRUE</formula>
    </cfRule>
    <cfRule type="expression" dxfId="131" priority="121">
      <formula>$BK$65=TRUE</formula>
    </cfRule>
    <cfRule type="expression" dxfId="130" priority="122">
      <formula>$BJ$65=TRUE</formula>
    </cfRule>
  </conditionalFormatting>
  <conditionalFormatting sqref="M68:BH70">
    <cfRule type="expression" dxfId="129" priority="116">
      <formula>$BL$69=TRUE</formula>
    </cfRule>
    <cfRule type="expression" dxfId="128" priority="117">
      <formula>$BK$69=TRUE</formula>
    </cfRule>
    <cfRule type="expression" dxfId="127" priority="118">
      <formula>$BJ$69=TRUE</formula>
    </cfRule>
  </conditionalFormatting>
  <conditionalFormatting sqref="V68:X68">
    <cfRule type="notContainsBlanks" dxfId="126" priority="114">
      <formula>LEN(TRIM(V68))&gt;0</formula>
    </cfRule>
    <cfRule type="expression" dxfId="125" priority="115">
      <formula>$BJ$69=TRUE</formula>
    </cfRule>
  </conditionalFormatting>
  <conditionalFormatting sqref="AB69:AM69">
    <cfRule type="notContainsBlanks" dxfId="124" priority="112">
      <formula>LEN(TRIM(AB69))&gt;0</formula>
    </cfRule>
    <cfRule type="expression" dxfId="123" priority="113">
      <formula>$BK$69=TRUE</formula>
    </cfRule>
  </conditionalFormatting>
  <conditionalFormatting sqref="Q71:BH71">
    <cfRule type="expression" dxfId="122" priority="108">
      <formula>$BK$72=TRUE</formula>
    </cfRule>
    <cfRule type="expression" dxfId="121" priority="109">
      <formula>$BJ$72=TRUE</formula>
    </cfRule>
    <cfRule type="expression" dxfId="120" priority="110">
      <formula>$BK$69=TRUE</formula>
    </cfRule>
    <cfRule type="expression" dxfId="119" priority="111">
      <formula>$BJ$69=TRUE</formula>
    </cfRule>
  </conditionalFormatting>
  <conditionalFormatting sqref="Q72:BH74">
    <cfRule type="expression" dxfId="118" priority="103">
      <formula>$BL$73=TRUE</formula>
    </cfRule>
    <cfRule type="expression" dxfId="117" priority="104">
      <formula>$BK$73=TRUE</formula>
    </cfRule>
    <cfRule type="expression" dxfId="116" priority="105">
      <formula>$BJ$73=TRUE</formula>
    </cfRule>
    <cfRule type="expression" dxfId="115" priority="106">
      <formula>$BK$69=TRUE</formula>
    </cfRule>
    <cfRule type="expression" dxfId="114" priority="107">
      <formula>$BJ$69=TRUE</formula>
    </cfRule>
  </conditionalFormatting>
  <conditionalFormatting sqref="X74:AM74">
    <cfRule type="notContainsBlanks" dxfId="113" priority="101">
      <formula>LEN(TRIM(X74))&gt;0</formula>
    </cfRule>
    <cfRule type="expression" dxfId="112" priority="102">
      <formula>$BL$73=TRUE</formula>
    </cfRule>
  </conditionalFormatting>
  <conditionalFormatting sqref="T75:AM75 AE77:BH83">
    <cfRule type="notContainsBlanks" dxfId="111" priority="98">
      <formula>LEN(TRIM(T75))&gt;0</formula>
    </cfRule>
    <cfRule type="expression" dxfId="110" priority="99">
      <formula>$BK$69=TRUE</formula>
    </cfRule>
    <cfRule type="expression" dxfId="109" priority="100">
      <formula>$BJ$69=TRUE</formula>
    </cfRule>
  </conditionalFormatting>
  <conditionalFormatting sqref="L77:U84">
    <cfRule type="notContainsBlanks" dxfId="108" priority="95">
      <formula>LEN(TRIM(L77))&gt;0</formula>
    </cfRule>
    <cfRule type="expression" dxfId="107" priority="96">
      <formula>$BK$69=TRUE</formula>
    </cfRule>
    <cfRule type="expression" dxfId="106" priority="97">
      <formula>$BJ$69=TRUE</formula>
    </cfRule>
  </conditionalFormatting>
  <conditionalFormatting sqref="M85:BH88">
    <cfRule type="expression" dxfId="105" priority="89">
      <formula>$BJ$89=TRUE</formula>
    </cfRule>
    <cfRule type="expression" dxfId="104" priority="90">
      <formula>$BJ$88=TRUE</formula>
    </cfRule>
    <cfRule type="expression" dxfId="103" priority="91">
      <formula>$BJ$87=TRUE</formula>
    </cfRule>
    <cfRule type="expression" dxfId="102" priority="92">
      <formula>$BJ$86=TRUE</formula>
    </cfRule>
    <cfRule type="expression" dxfId="101" priority="93">
      <formula>$BK$69=TRUE</formula>
    </cfRule>
    <cfRule type="expression" dxfId="100" priority="94">
      <formula>$BJ$69=TRUE</formula>
    </cfRule>
  </conditionalFormatting>
  <conditionalFormatting sqref="V85:AI85">
    <cfRule type="expression" dxfId="99" priority="86">
      <formula>$BN$86=TRUE</formula>
    </cfRule>
    <cfRule type="expression" dxfId="98" priority="87">
      <formula>$BL$86=TRUE</formula>
    </cfRule>
    <cfRule type="expression" dxfId="97" priority="88">
      <formula>$BJ$86=TRUE</formula>
    </cfRule>
  </conditionalFormatting>
  <conditionalFormatting sqref="Z86:AA86">
    <cfRule type="notContainsBlanks" dxfId="96" priority="84">
      <formula>LEN(TRIM(Z86))&gt;0</formula>
    </cfRule>
    <cfRule type="expression" dxfId="95" priority="85">
      <formula>$BJ$87=TRUE</formula>
    </cfRule>
  </conditionalFormatting>
  <conditionalFormatting sqref="T87:AM87">
    <cfRule type="notContainsBlanks" dxfId="94" priority="82">
      <formula>LEN(TRIM(T87))&gt;0</formula>
    </cfRule>
    <cfRule type="expression" dxfId="93" priority="83">
      <formula>$BJ$88=TRUE</formula>
    </cfRule>
  </conditionalFormatting>
  <conditionalFormatting sqref="M89:BH92">
    <cfRule type="expression" dxfId="92" priority="80">
      <formula>$BK$90=TRUE</formula>
    </cfRule>
    <cfRule type="expression" dxfId="91" priority="81">
      <formula>$BJ$90=TRUE</formula>
    </cfRule>
  </conditionalFormatting>
  <conditionalFormatting sqref="V90:AM91">
    <cfRule type="expression" dxfId="90" priority="74">
      <formula>$BJ$92=TRUE</formula>
    </cfRule>
    <cfRule type="expression" dxfId="89" priority="75">
      <formula>$BM$91=TRUE</formula>
    </cfRule>
    <cfRule type="expression" dxfId="88" priority="76">
      <formula>$BL$91=TRUE</formula>
    </cfRule>
    <cfRule type="expression" dxfId="87" priority="77">
      <formula>$BK$91=TRUE</formula>
    </cfRule>
    <cfRule type="expression" dxfId="86" priority="78">
      <formula>$BJ$91=TRUE</formula>
    </cfRule>
    <cfRule type="expression" dxfId="85" priority="79">
      <formula>$BJ$90=TRUE</formula>
    </cfRule>
  </conditionalFormatting>
  <conditionalFormatting sqref="Z91:AL91">
    <cfRule type="notContainsBlanks" dxfId="84" priority="72">
      <formula>LEN(TRIM(Z91))&gt;0</formula>
    </cfRule>
    <cfRule type="expression" dxfId="83" priority="73">
      <formula>$BJ$92=TRUE</formula>
    </cfRule>
  </conditionalFormatting>
  <conditionalFormatting sqref="M94:Y94">
    <cfRule type="expression" dxfId="82" priority="70">
      <formula>$BK$95=TRUE</formula>
    </cfRule>
    <cfRule type="expression" dxfId="81" priority="71">
      <formula>$BJ$95=TRUE</formula>
    </cfRule>
  </conditionalFormatting>
  <conditionalFormatting sqref="P94:U94">
    <cfRule type="expression" dxfId="80" priority="67">
      <formula>$BL$96=TRUE</formula>
    </cfRule>
    <cfRule type="expression" dxfId="79" priority="68">
      <formula>$BJ$96=TRUE</formula>
    </cfRule>
    <cfRule type="expression" dxfId="78" priority="69">
      <formula>$BJ$95=TRUE</formula>
    </cfRule>
  </conditionalFormatting>
  <conditionalFormatting sqref="X95:Y95">
    <cfRule type="notContainsBlanks" dxfId="77" priority="65">
      <formula>LEN(TRIM(X95))&gt;0</formula>
    </cfRule>
    <cfRule type="expression" dxfId="76" priority="66">
      <formula>$BJ$96=TRUE</formula>
    </cfRule>
  </conditionalFormatting>
  <conditionalFormatting sqref="AD95:AE95">
    <cfRule type="notContainsBlanks" dxfId="75" priority="63">
      <formula>LEN(TRIM(AD95))&gt;0</formula>
    </cfRule>
    <cfRule type="expression" dxfId="74" priority="64">
      <formula>$BL$96=TRUE</formula>
    </cfRule>
  </conditionalFormatting>
  <conditionalFormatting sqref="M96:R96">
    <cfRule type="expression" dxfId="73" priority="61">
      <formula>$BK$97=TRUE</formula>
    </cfRule>
    <cfRule type="expression" dxfId="72" priority="62">
      <formula>$BJ$97=TRUE</formula>
    </cfRule>
  </conditionalFormatting>
  <conditionalFormatting sqref="U97:BH98">
    <cfRule type="expression" dxfId="71" priority="54">
      <formula>$BK$99=TRUE</formula>
    </cfRule>
    <cfRule type="expression" dxfId="70" priority="55">
      <formula>$BJ$99=TRUE</formula>
    </cfRule>
    <cfRule type="expression" dxfId="69" priority="56">
      <formula>$BM$98=TRUE</formula>
    </cfRule>
    <cfRule type="expression" dxfId="68" priority="57">
      <formula>$BL$98=TRUE</formula>
    </cfRule>
    <cfRule type="expression" dxfId="67" priority="58">
      <formula>$BK$98=TRUE</formula>
    </cfRule>
    <cfRule type="expression" dxfId="66" priority="59">
      <formula>$BJ$98=TRUE</formula>
    </cfRule>
    <cfRule type="expression" dxfId="65" priority="60">
      <formula>$BJ$97=TRUE</formula>
    </cfRule>
  </conditionalFormatting>
  <conditionalFormatting sqref="AI98:AM98">
    <cfRule type="notContainsBlanks" dxfId="64" priority="52">
      <formula>LEN(TRIM(AI98))&gt;0</formula>
    </cfRule>
    <cfRule type="expression" dxfId="63" priority="53">
      <formula>$BK$99=TRUE</formula>
    </cfRule>
  </conditionalFormatting>
  <conditionalFormatting sqref="K101:O101">
    <cfRule type="expression" dxfId="62" priority="50">
      <formula>$BK$102=TRUE</formula>
    </cfRule>
    <cfRule type="expression" dxfId="61" priority="51">
      <formula>$BJ$102=TRUE</formula>
    </cfRule>
  </conditionalFormatting>
  <conditionalFormatting sqref="V101:Z101">
    <cfRule type="expression" dxfId="60" priority="48">
      <formula>$BN$102=TRUE</formula>
    </cfRule>
    <cfRule type="expression" dxfId="59" priority="49">
      <formula>$BM$102=TRUE</formula>
    </cfRule>
  </conditionalFormatting>
  <conditionalFormatting sqref="AI101:AM101">
    <cfRule type="expression" dxfId="58" priority="46">
      <formula>$BQ$102=TRUE</formula>
    </cfRule>
    <cfRule type="expression" dxfId="57" priority="47">
      <formula>$BP$102=TRUE</formula>
    </cfRule>
  </conditionalFormatting>
  <conditionalFormatting sqref="K103:O103">
    <cfRule type="expression" dxfId="56" priority="44">
      <formula>$BK$104=TRUE</formula>
    </cfRule>
    <cfRule type="expression" dxfId="55" priority="45">
      <formula>$BJ$104=TRUE</formula>
    </cfRule>
  </conditionalFormatting>
  <conditionalFormatting sqref="V103:Z103">
    <cfRule type="expression" dxfId="54" priority="42">
      <formula>$BN$104=TRUE</formula>
    </cfRule>
    <cfRule type="expression" dxfId="53" priority="43">
      <formula>$BM$104=TRUE</formula>
    </cfRule>
  </conditionalFormatting>
  <conditionalFormatting sqref="AI103:AM103">
    <cfRule type="expression" dxfId="52" priority="40">
      <formula>$BQ$104=TRUE</formula>
    </cfRule>
    <cfRule type="expression" dxfId="51" priority="41">
      <formula>$BP$104=TRUE</formula>
    </cfRule>
  </conditionalFormatting>
  <conditionalFormatting sqref="K105:O105">
    <cfRule type="expression" dxfId="50" priority="38">
      <formula>$BK$106=TRUE</formula>
    </cfRule>
    <cfRule type="expression" dxfId="49" priority="39">
      <formula>$BJ$106=TRUE</formula>
    </cfRule>
  </conditionalFormatting>
  <conditionalFormatting sqref="K106:O106">
    <cfRule type="expression" dxfId="48" priority="36">
      <formula>$BK$107=TRUE</formula>
    </cfRule>
    <cfRule type="expression" dxfId="47" priority="37">
      <formula>$BJ$107=TRUE</formula>
    </cfRule>
  </conditionalFormatting>
  <conditionalFormatting sqref="K107:O107">
    <cfRule type="expression" dxfId="46" priority="34">
      <formula>$BK$108=TRUE</formula>
    </cfRule>
    <cfRule type="expression" dxfId="45" priority="35">
      <formula>$BJ$108=TRUE</formula>
    </cfRule>
  </conditionalFormatting>
  <conditionalFormatting sqref="K108:O108">
    <cfRule type="expression" dxfId="44" priority="32">
      <formula>$BK$109=TRUE</formula>
    </cfRule>
    <cfRule type="expression" dxfId="43" priority="33">
      <formula>$BJ$109=TRUE</formula>
    </cfRule>
  </conditionalFormatting>
  <conditionalFormatting sqref="Z105:AA107">
    <cfRule type="expression" dxfId="42" priority="30">
      <formula>$BN$106=TRUE</formula>
    </cfRule>
    <cfRule type="expression" dxfId="41" priority="31">
      <formula>$BM$106=TRUE</formula>
    </cfRule>
  </conditionalFormatting>
  <conditionalFormatting sqref="AF105:AG105 AK105:AL105 AE106:BH107">
    <cfRule type="notContainsBlanks" dxfId="40" priority="28">
      <formula>LEN(TRIM(AE105))&gt;0</formula>
    </cfRule>
    <cfRule type="expression" dxfId="39" priority="29">
      <formula>$BM$106=TRUE</formula>
    </cfRule>
  </conditionalFormatting>
  <conditionalFormatting sqref="Z108:AD108">
    <cfRule type="expression" dxfId="38" priority="26">
      <formula>$BN$107=TRUE</formula>
    </cfRule>
    <cfRule type="expression" dxfId="37" priority="27">
      <formula>$BM$107=TRUE</formula>
    </cfRule>
  </conditionalFormatting>
  <conditionalFormatting sqref="Z109:AD109">
    <cfRule type="expression" dxfId="36" priority="24">
      <formula>$BN$108=TRUE</formula>
    </cfRule>
    <cfRule type="expression" dxfId="35" priority="25">
      <formula>$BM$108=TRUE</formula>
    </cfRule>
  </conditionalFormatting>
  <conditionalFormatting sqref="Z110:AD110">
    <cfRule type="expression" dxfId="34" priority="22">
      <formula>$BN$109=TRUE</formula>
    </cfRule>
    <cfRule type="expression" dxfId="33" priority="23">
      <formula>$BM$109=TRUE</formula>
    </cfRule>
  </conditionalFormatting>
  <conditionalFormatting sqref="N46:O46">
    <cfRule type="expression" dxfId="32" priority="21">
      <formula>$BK$46=1</formula>
    </cfRule>
  </conditionalFormatting>
  <conditionalFormatting sqref="N47:O47">
    <cfRule type="expression" dxfId="31" priority="20">
      <formula>$BK$47=1</formula>
    </cfRule>
  </conditionalFormatting>
  <conditionalFormatting sqref="N48:O48">
    <cfRule type="expression" dxfId="30" priority="19">
      <formula>$BK$48=1</formula>
    </cfRule>
  </conditionalFormatting>
  <conditionalFormatting sqref="K26:AN26">
    <cfRule type="expression" dxfId="29" priority="323">
      <formula>$BL$35&gt;=1</formula>
    </cfRule>
  </conditionalFormatting>
  <conditionalFormatting sqref="K27:AN27">
    <cfRule type="expression" dxfId="28" priority="314">
      <formula>$BL$35&gt;=2</formula>
    </cfRule>
  </conditionalFormatting>
  <conditionalFormatting sqref="K28:AN28">
    <cfRule type="expression" dxfId="27" priority="295">
      <formula>$BL$35&gt;=3</formula>
    </cfRule>
  </conditionalFormatting>
  <conditionalFormatting sqref="K29:AN29">
    <cfRule type="expression" dxfId="26" priority="286">
      <formula>$BL$35&gt;=4</formula>
    </cfRule>
  </conditionalFormatting>
  <conditionalFormatting sqref="K30:AN30">
    <cfRule type="expression" dxfId="25" priority="271">
      <formula>$BL$36&gt;=1</formula>
    </cfRule>
  </conditionalFormatting>
  <conditionalFormatting sqref="K31:AN31">
    <cfRule type="expression" dxfId="24" priority="256">
      <formula>$BL$36&gt;=2</formula>
    </cfRule>
  </conditionalFormatting>
  <conditionalFormatting sqref="N65:AN67">
    <cfRule type="expression" dxfId="23" priority="9">
      <formula>$BK$66=TRUE</formula>
    </cfRule>
    <cfRule type="expression" dxfId="22" priority="10">
      <formula>$BJ$66=TRUE</formula>
    </cfRule>
  </conditionalFormatting>
  <conditionalFormatting sqref="R66:S66 Y66:Z66 AF66:AG66">
    <cfRule type="notContainsBlanks" dxfId="21" priority="7">
      <formula>LEN(TRIM(R66))&gt;0</formula>
    </cfRule>
    <cfRule type="expression" dxfId="20" priority="8">
      <formula>$BJ$66=TRUE</formula>
    </cfRule>
  </conditionalFormatting>
  <conditionalFormatting sqref="V45:Z45">
    <cfRule type="expression" dxfId="19" priority="339">
      <formula>$K$46="―"</formula>
    </cfRule>
    <cfRule type="expression" dxfId="18" priority="340">
      <formula>$K$46="ー"</formula>
    </cfRule>
    <cfRule type="expression" dxfId="17" priority="341">
      <formula>$K$46="-"</formula>
    </cfRule>
    <cfRule type="notContainsBlanks" dxfId="16" priority="342">
      <formula>LEN(TRIM(V45))&gt;0</formula>
    </cfRule>
    <cfRule type="expression" dxfId="15" priority="343">
      <formula>$BK$46=1</formula>
    </cfRule>
  </conditionalFormatting>
  <conditionalFormatting sqref="AA45:AE45">
    <cfRule type="expression" dxfId="14" priority="344">
      <formula>$K$47="―"</formula>
    </cfRule>
    <cfRule type="expression" dxfId="13" priority="345">
      <formula>$K$47="－"</formula>
    </cfRule>
    <cfRule type="expression" dxfId="12" priority="346">
      <formula>$K$47="-"</formula>
    </cfRule>
    <cfRule type="notContainsBlanks" dxfId="11" priority="347">
      <formula>LEN(TRIM(AA45))&gt;0</formula>
    </cfRule>
    <cfRule type="expression" dxfId="10" priority="348">
      <formula>$BK$47=1</formula>
    </cfRule>
  </conditionalFormatting>
  <conditionalFormatting sqref="AF45:AJ45">
    <cfRule type="expression" dxfId="9" priority="349">
      <formula>$K$48="ー"</formula>
    </cfRule>
    <cfRule type="expression" dxfId="8" priority="350">
      <formula>$K$48="―"</formula>
    </cfRule>
    <cfRule type="expression" dxfId="7" priority="351">
      <formula>$K$48="-"</formula>
    </cfRule>
    <cfRule type="notContainsBlanks" dxfId="6" priority="352">
      <formula>LEN(TRIM(AF45))&gt;0</formula>
    </cfRule>
    <cfRule type="expression" dxfId="5" priority="353">
      <formula>$BK$48=1</formula>
    </cfRule>
  </conditionalFormatting>
  <conditionalFormatting sqref="R11:AN11">
    <cfRule type="expression" dxfId="4" priority="5">
      <formula>$BK$19=TRUE</formula>
    </cfRule>
    <cfRule type="expression" dxfId="3" priority="6">
      <formula>$BJ$19=TRUE</formula>
    </cfRule>
  </conditionalFormatting>
  <conditionalFormatting sqref="R12:AB12 AD12:AN12">
    <cfRule type="notContainsBlanks" dxfId="2" priority="3">
      <formula>LEN(TRIM(R12))&gt;0</formula>
    </cfRule>
    <cfRule type="expression" dxfId="1" priority="4">
      <formula>$BJ$19=TRUE</formula>
    </cfRule>
  </conditionalFormatting>
  <conditionalFormatting sqref="M49:AN51">
    <cfRule type="expression" dxfId="0" priority="170">
      <formula>$BQ$50=TRUE</formula>
    </cfRule>
  </conditionalFormatting>
  <dataValidations count="1">
    <dataValidation type="list" showInputMessage="1" showErrorMessage="1" sqref="V68:X68">
      <formula1>$BJ$70:$BN$70</formula1>
    </dataValidation>
  </dataValidations>
  <pageMargins left="0.43307086614173229" right="3.937007874015748E-2" top="0.39370078740157483" bottom="0.15748031496062992" header="0.31496062992125984" footer="0.31496062992125984"/>
  <pageSetup paperSize="9" scale="87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9525</xdr:rowOff>
                  </from>
                  <to>
                    <xdr:col>13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9525</xdr:rowOff>
                  </from>
                  <to>
                    <xdr:col>17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9525</xdr:rowOff>
                  </from>
                  <to>
                    <xdr:col>21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9525</xdr:rowOff>
                  </from>
                  <to>
                    <xdr:col>24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9525</xdr:rowOff>
                  </from>
                  <to>
                    <xdr:col>27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9525</xdr:rowOff>
                  </from>
                  <to>
                    <xdr:col>30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9525</xdr:rowOff>
                  </from>
                  <to>
                    <xdr:col>33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9525</xdr:rowOff>
                  </from>
                  <to>
                    <xdr:col>13</xdr:col>
                    <xdr:colOff>19050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19050</xdr:rowOff>
                  </from>
                  <to>
                    <xdr:col>35</xdr:col>
                    <xdr:colOff>19050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19050</xdr:rowOff>
                  </from>
                  <to>
                    <xdr:col>32</xdr:col>
                    <xdr:colOff>19050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19050</xdr:rowOff>
                  </from>
                  <to>
                    <xdr:col>13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19050</xdr:rowOff>
                  </from>
                  <to>
                    <xdr:col>13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19050</xdr:rowOff>
                  </from>
                  <to>
                    <xdr:col>13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19050</xdr:rowOff>
                  </from>
                  <to>
                    <xdr:col>13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19050</xdr:rowOff>
                  </from>
                  <to>
                    <xdr:col>13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19050</xdr:rowOff>
                  </from>
                  <to>
                    <xdr:col>17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19050</xdr:rowOff>
                  </from>
                  <to>
                    <xdr:col>30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19050</xdr:rowOff>
                  </from>
                  <to>
                    <xdr:col>33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69</xdr:row>
                    <xdr:rowOff>19050</xdr:rowOff>
                  </from>
                  <to>
                    <xdr:col>13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19050</xdr:rowOff>
                  </from>
                  <to>
                    <xdr:col>17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70</xdr:row>
                    <xdr:rowOff>19050</xdr:rowOff>
                  </from>
                  <to>
                    <xdr:col>24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19050</xdr:rowOff>
                  </from>
                  <to>
                    <xdr:col>17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19050</xdr:rowOff>
                  </from>
                  <to>
                    <xdr:col>17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84</xdr:row>
                    <xdr:rowOff>19050</xdr:rowOff>
                  </from>
                  <to>
                    <xdr:col>22</xdr:col>
                    <xdr:colOff>28575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19050</xdr:rowOff>
                  </from>
                  <to>
                    <xdr:col>13</xdr:col>
                    <xdr:colOff>28575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84</xdr:row>
                    <xdr:rowOff>19050</xdr:rowOff>
                  </from>
                  <to>
                    <xdr:col>29</xdr:col>
                    <xdr:colOff>28575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85</xdr:row>
                    <xdr:rowOff>19050</xdr:rowOff>
                  </from>
                  <to>
                    <xdr:col>13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86</xdr:row>
                    <xdr:rowOff>19050</xdr:rowOff>
                  </from>
                  <to>
                    <xdr:col>13</xdr:col>
                    <xdr:colOff>28575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87</xdr:row>
                    <xdr:rowOff>19050</xdr:rowOff>
                  </from>
                  <to>
                    <xdr:col>13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89</xdr:row>
                    <xdr:rowOff>19050</xdr:rowOff>
                  </from>
                  <to>
                    <xdr:col>22</xdr:col>
                    <xdr:colOff>28575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19050</xdr:rowOff>
                  </from>
                  <to>
                    <xdr:col>26</xdr:col>
                    <xdr:colOff>28575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89</xdr:row>
                    <xdr:rowOff>19050</xdr:rowOff>
                  </from>
                  <to>
                    <xdr:col>31</xdr:col>
                    <xdr:colOff>28575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89</xdr:row>
                    <xdr:rowOff>19050</xdr:rowOff>
                  </from>
                  <to>
                    <xdr:col>35</xdr:col>
                    <xdr:colOff>28575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19050</xdr:rowOff>
                  </from>
                  <to>
                    <xdr:col>13</xdr:col>
                    <xdr:colOff>28575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88</xdr:row>
                    <xdr:rowOff>19050</xdr:rowOff>
                  </from>
                  <to>
                    <xdr:col>13</xdr:col>
                    <xdr:colOff>28575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19050</xdr:rowOff>
                  </from>
                  <to>
                    <xdr:col>13</xdr:col>
                    <xdr:colOff>28575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93</xdr:row>
                    <xdr:rowOff>19050</xdr:rowOff>
                  </from>
                  <to>
                    <xdr:col>16</xdr:col>
                    <xdr:colOff>28575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19050</xdr:rowOff>
                  </from>
                  <to>
                    <xdr:col>19</xdr:col>
                    <xdr:colOff>28575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19050</xdr:rowOff>
                  </from>
                  <to>
                    <xdr:col>24</xdr:col>
                    <xdr:colOff>28575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95</xdr:row>
                    <xdr:rowOff>19050</xdr:rowOff>
                  </from>
                  <to>
                    <xdr:col>13</xdr:col>
                    <xdr:colOff>28575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96</xdr:row>
                    <xdr:rowOff>19050</xdr:rowOff>
                  </from>
                  <to>
                    <xdr:col>21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97</xdr:row>
                    <xdr:rowOff>19050</xdr:rowOff>
                  </from>
                  <to>
                    <xdr:col>21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96</xdr:row>
                    <xdr:rowOff>19050</xdr:rowOff>
                  </from>
                  <to>
                    <xdr:col>25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96</xdr:row>
                    <xdr:rowOff>19050</xdr:rowOff>
                  </from>
                  <to>
                    <xdr:col>29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97</xdr:row>
                    <xdr:rowOff>19050</xdr:rowOff>
                  </from>
                  <to>
                    <xdr:col>31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96</xdr:row>
                    <xdr:rowOff>19050</xdr:rowOff>
                  </from>
                  <to>
                    <xdr:col>34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19050</xdr:rowOff>
                  </from>
                  <to>
                    <xdr:col>11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19050</xdr:rowOff>
                  </from>
                  <to>
                    <xdr:col>14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102</xdr:row>
                    <xdr:rowOff>19050</xdr:rowOff>
                  </from>
                  <to>
                    <xdr:col>22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102</xdr:row>
                    <xdr:rowOff>19050</xdr:rowOff>
                  </from>
                  <to>
                    <xdr:col>25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102</xdr:row>
                    <xdr:rowOff>19050</xdr:rowOff>
                  </from>
                  <to>
                    <xdr:col>35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102</xdr:row>
                    <xdr:rowOff>19050</xdr:rowOff>
                  </from>
                  <to>
                    <xdr:col>38</xdr:col>
                    <xdr:colOff>28575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19050</xdr:rowOff>
                  </from>
                  <to>
                    <xdr:col>11</xdr:col>
                    <xdr:colOff>28575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19050</xdr:rowOff>
                  </from>
                  <to>
                    <xdr:col>11</xdr:col>
                    <xdr:colOff>28575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106</xdr:row>
                    <xdr:rowOff>19050</xdr:rowOff>
                  </from>
                  <to>
                    <xdr:col>11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19050</xdr:rowOff>
                  </from>
                  <to>
                    <xdr:col>14</xdr:col>
                    <xdr:colOff>28575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105</xdr:row>
                    <xdr:rowOff>19050</xdr:rowOff>
                  </from>
                  <to>
                    <xdr:col>14</xdr:col>
                    <xdr:colOff>28575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106</xdr:row>
                    <xdr:rowOff>19050</xdr:rowOff>
                  </from>
                  <to>
                    <xdr:col>14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107</xdr:row>
                    <xdr:rowOff>19050</xdr:rowOff>
                  </from>
                  <to>
                    <xdr:col>14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107</xdr:row>
                    <xdr:rowOff>19050</xdr:rowOff>
                  </from>
                  <to>
                    <xdr:col>11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104</xdr:row>
                    <xdr:rowOff>19050</xdr:rowOff>
                  </from>
                  <to>
                    <xdr:col>26</xdr:col>
                    <xdr:colOff>28575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106</xdr:row>
                    <xdr:rowOff>19050</xdr:rowOff>
                  </from>
                  <to>
                    <xdr:col>26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107</xdr:row>
                    <xdr:rowOff>19050</xdr:rowOff>
                  </from>
                  <to>
                    <xdr:col>26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107</xdr:row>
                    <xdr:rowOff>19050</xdr:rowOff>
                  </from>
                  <to>
                    <xdr:col>29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108</xdr:row>
                    <xdr:rowOff>19050</xdr:rowOff>
                  </from>
                  <to>
                    <xdr:col>26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108</xdr:row>
                    <xdr:rowOff>19050</xdr:rowOff>
                  </from>
                  <to>
                    <xdr:col>29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109</xdr:row>
                    <xdr:rowOff>19050</xdr:rowOff>
                  </from>
                  <to>
                    <xdr:col>26</xdr:col>
                    <xdr:colOff>28575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11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14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100</xdr:row>
                    <xdr:rowOff>19050</xdr:rowOff>
                  </from>
                  <to>
                    <xdr:col>22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100</xdr:row>
                    <xdr:rowOff>19050</xdr:rowOff>
                  </from>
                  <to>
                    <xdr:col>25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100</xdr:row>
                    <xdr:rowOff>19050</xdr:rowOff>
                  </from>
                  <to>
                    <xdr:col>35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100</xdr:row>
                    <xdr:rowOff>19050</xdr:rowOff>
                  </from>
                  <to>
                    <xdr:col>38</xdr:col>
                    <xdr:colOff>28575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25</xdr:row>
                    <xdr:rowOff>28575</xdr:rowOff>
                  </from>
                  <to>
                    <xdr:col>32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25</xdr:row>
                    <xdr:rowOff>28575</xdr:rowOff>
                  </from>
                  <to>
                    <xdr:col>36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19050</xdr:rowOff>
                  </from>
                  <to>
                    <xdr:col>32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29</xdr:row>
                    <xdr:rowOff>19050</xdr:rowOff>
                  </from>
                  <to>
                    <xdr:col>36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28575</xdr:rowOff>
                  </from>
                  <to>
                    <xdr:col>32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30</xdr:row>
                    <xdr:rowOff>28575</xdr:rowOff>
                  </from>
                  <to>
                    <xdr:col>36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13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28575</xdr:rowOff>
                  </from>
                  <to>
                    <xdr:col>32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30</xdr:row>
                    <xdr:rowOff>28575</xdr:rowOff>
                  </from>
                  <to>
                    <xdr:col>36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19050</xdr:rowOff>
                  </from>
                  <to>
                    <xdr:col>17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19050</xdr:rowOff>
                  </from>
                  <to>
                    <xdr:col>13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19050</xdr:rowOff>
                  </from>
                  <to>
                    <xdr:col>16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19050</xdr:rowOff>
                  </from>
                  <to>
                    <xdr:col>19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48</xdr:row>
                    <xdr:rowOff>19050</xdr:rowOff>
                  </from>
                  <to>
                    <xdr:col>25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>
                  <from>
                    <xdr:col>27</xdr:col>
                    <xdr:colOff>0</xdr:colOff>
                    <xdr:row>48</xdr:row>
                    <xdr:rowOff>19050</xdr:rowOff>
                  </from>
                  <to>
                    <xdr:col>28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48</xdr:row>
                    <xdr:rowOff>19050</xdr:rowOff>
                  </from>
                  <to>
                    <xdr:col>31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19050</xdr:rowOff>
                  </from>
                  <to>
                    <xdr:col>13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19050</xdr:rowOff>
                  </from>
                  <to>
                    <xdr:col>19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19050</xdr:rowOff>
                  </from>
                  <to>
                    <xdr:col>13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51</xdr:row>
                    <xdr:rowOff>9525</xdr:rowOff>
                  </from>
                  <to>
                    <xdr:col>13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9525</xdr:rowOff>
                  </from>
                  <to>
                    <xdr:col>13</xdr:col>
                    <xdr:colOff>19050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9525</xdr:rowOff>
                  </from>
                  <to>
                    <xdr:col>13</xdr:col>
                    <xdr:colOff>19050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190500</xdr:rowOff>
                  </from>
                  <to>
                    <xdr:col>13</xdr:col>
                    <xdr:colOff>19050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9525</xdr:rowOff>
                  </from>
                  <to>
                    <xdr:col>22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51</xdr:row>
                    <xdr:rowOff>9525</xdr:rowOff>
                  </from>
                  <to>
                    <xdr:col>29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9525</xdr:rowOff>
                  </from>
                  <to>
                    <xdr:col>13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9525</xdr:rowOff>
                  </from>
                  <to>
                    <xdr:col>13</xdr:col>
                    <xdr:colOff>19050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9525</xdr:rowOff>
                  </from>
                  <to>
                    <xdr:col>13</xdr:col>
                    <xdr:colOff>19050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62</xdr:row>
                    <xdr:rowOff>9525</xdr:rowOff>
                  </from>
                  <to>
                    <xdr:col>13</xdr:col>
                    <xdr:colOff>19050</xdr:colOff>
                    <xdr:row>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9525</xdr:rowOff>
                  </from>
                  <to>
                    <xdr:col>22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59</xdr:row>
                    <xdr:rowOff>9525</xdr:rowOff>
                  </from>
                  <to>
                    <xdr:col>29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19050</xdr:rowOff>
                  </from>
                  <to>
                    <xdr:col>24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28575</xdr:rowOff>
                  </from>
                  <to>
                    <xdr:col>32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27</xdr:row>
                    <xdr:rowOff>28575</xdr:rowOff>
                  </from>
                  <to>
                    <xdr:col>36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28575</xdr:rowOff>
                  </from>
                  <to>
                    <xdr:col>32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28</xdr:row>
                    <xdr:rowOff>28575</xdr:rowOff>
                  </from>
                  <to>
                    <xdr:col>36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19050</xdr:rowOff>
                  </from>
                  <to>
                    <xdr:col>13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19050</xdr:rowOff>
                  </from>
                  <to>
                    <xdr:col>13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19050</xdr:rowOff>
                  </from>
                  <to>
                    <xdr:col>17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73</xdr:row>
                    <xdr:rowOff>19050</xdr:rowOff>
                  </from>
                  <to>
                    <xdr:col>17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19050</xdr:rowOff>
                  </from>
                  <to>
                    <xdr:col>22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19050</xdr:rowOff>
                  </from>
                  <to>
                    <xdr:col>17</xdr:col>
                    <xdr:colOff>28575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9525</xdr:rowOff>
                  </from>
                  <to>
                    <xdr:col>13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57</xdr:row>
                    <xdr:rowOff>9525</xdr:rowOff>
                  </from>
                  <to>
                    <xdr:col>24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58</xdr:row>
                    <xdr:rowOff>9525</xdr:rowOff>
                  </from>
                  <to>
                    <xdr:col>23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58</xdr:row>
                    <xdr:rowOff>9525</xdr:rowOff>
                  </from>
                  <to>
                    <xdr:col>26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58</xdr:row>
                    <xdr:rowOff>9525</xdr:rowOff>
                  </from>
                  <to>
                    <xdr:col>29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19050</xdr:rowOff>
                  </from>
                  <to>
                    <xdr:col>23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40</xdr:row>
                    <xdr:rowOff>19050</xdr:rowOff>
                  </from>
                  <to>
                    <xdr:col>35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40</xdr:row>
                    <xdr:rowOff>19050</xdr:rowOff>
                  </from>
                  <to>
                    <xdr:col>31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11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28575</xdr:rowOff>
                  </from>
                  <to>
                    <xdr:col>16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11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19050</xdr:rowOff>
                  </from>
                  <to>
                    <xdr:col>11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19050</xdr:rowOff>
                  </from>
                  <to>
                    <xdr:col>16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11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28575</xdr:rowOff>
                  </from>
                  <to>
                    <xdr:col>16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11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28575</xdr:rowOff>
                  </from>
                  <to>
                    <xdr:col>11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28575</xdr:rowOff>
                  </from>
                  <to>
                    <xdr:col>16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28575</xdr:rowOff>
                  </from>
                  <to>
                    <xdr:col>11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28575</xdr:rowOff>
                  </from>
                  <to>
                    <xdr:col>16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109</xdr:row>
                    <xdr:rowOff>19050</xdr:rowOff>
                  </from>
                  <to>
                    <xdr:col>29</xdr:col>
                    <xdr:colOff>28575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28575</xdr:rowOff>
                  </from>
                  <to>
                    <xdr:col>16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9525</xdr:rowOff>
                  </from>
                  <to>
                    <xdr:col>14</xdr:col>
                    <xdr:colOff>19050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9525</xdr:rowOff>
                  </from>
                  <to>
                    <xdr:col>14</xdr:col>
                    <xdr:colOff>19050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247650</xdr:rowOff>
                  </from>
                  <to>
                    <xdr:col>32</xdr:col>
                    <xdr:colOff>123825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35</xdr:col>
                    <xdr:colOff>9525</xdr:colOff>
                    <xdr:row>9</xdr:row>
                    <xdr:rowOff>247650</xdr:rowOff>
                  </from>
                  <to>
                    <xdr:col>36</xdr:col>
                    <xdr:colOff>123825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様式1-2(案) (最新)</vt:lpstr>
      <vt:lpstr>'様式1-2(案) (最新)'!Print_Area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2024-04-25T04:57:06Z</dcterms:created>
  <dcterms:modified xsi:type="dcterms:W3CDTF">2025-05-09T01:58:53Z</dcterms:modified>
</cp:coreProperties>
</file>