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yofffs001\施設管理課\2_管理係\2026_クラウド型電話交換機整備事業\●プロポーザル関係\03_公告等\"/>
    </mc:Choice>
  </mc:AlternateContent>
  <xr:revisionPtr revIDLastSave="0" documentId="13_ncr:1_{A6B54A2C-3560-447A-A92F-A47F35ECCD05}" xr6:coauthVersionLast="47" xr6:coauthVersionMax="47" xr10:uidLastSave="{00000000-0000-0000-0000-000000000000}"/>
  <bookViews>
    <workbookView xWindow="11430" yWindow="5190" windowWidth="21135" windowHeight="13260" xr2:uid="{00000000-000D-0000-FFFF-FFFF00000000}"/>
  </bookViews>
  <sheets>
    <sheet name="科目別見積書" sheetId="1" r:id="rId1"/>
  </sheets>
  <definedNames>
    <definedName name="_xlnm.Print_Area" localSheetId="0">科目別見積書!$A$1:$F$18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F15" i="1"/>
  <c r="E16" i="1"/>
  <c r="F16" i="1" l="1"/>
</calcChain>
</file>

<file path=xl/sharedStrings.xml><?xml version="1.0" encoding="utf-8"?>
<sst xmlns="http://schemas.openxmlformats.org/spreadsheetml/2006/main" count="34" uniqueCount="21">
  <si>
    <t>計</t>
    <rPh sb="0" eb="1">
      <t>ケイ</t>
    </rPh>
    <phoneticPr fontId="2"/>
  </si>
  <si>
    <t>円(税込)</t>
    <rPh sb="0" eb="1">
      <t>エン</t>
    </rPh>
    <rPh sb="2" eb="4">
      <t>ゼイコ</t>
    </rPh>
    <phoneticPr fontId="2"/>
  </si>
  <si>
    <t>内容</t>
    <rPh sb="0" eb="2">
      <t>ナイヨウ</t>
    </rPh>
    <phoneticPr fontId="2"/>
  </si>
  <si>
    <t>委託料</t>
    <rPh sb="0" eb="3">
      <t>イタクリョウ</t>
    </rPh>
    <phoneticPr fontId="2"/>
  </si>
  <si>
    <t>手数料</t>
    <rPh sb="0" eb="3">
      <t>テスウリョウ</t>
    </rPh>
    <phoneticPr fontId="2"/>
  </si>
  <si>
    <t>使用料及び賃貸借料</t>
    <rPh sb="0" eb="3">
      <t>シヨウリョウ</t>
    </rPh>
    <rPh sb="3" eb="4">
      <t>オヨ</t>
    </rPh>
    <rPh sb="5" eb="8">
      <t>チンタイシャク</t>
    </rPh>
    <rPh sb="8" eb="9">
      <t>リョウ</t>
    </rPh>
    <phoneticPr fontId="2"/>
  </si>
  <si>
    <t>通信運搬費</t>
    <rPh sb="0" eb="5">
      <t>ツウシンウンパンヒ</t>
    </rPh>
    <phoneticPr fontId="2"/>
  </si>
  <si>
    <t>〇見積金額内訳</t>
    <rPh sb="1" eb="3">
      <t>ミツ</t>
    </rPh>
    <rPh sb="3" eb="5">
      <t>キンガク</t>
    </rPh>
    <rPh sb="5" eb="7">
      <t>ウチワケ</t>
    </rPh>
    <phoneticPr fontId="2"/>
  </si>
  <si>
    <t>〇予算額内訳</t>
    <rPh sb="1" eb="4">
      <t>ヨサンガク</t>
    </rPh>
    <rPh sb="4" eb="6">
      <t>ウチワケ</t>
    </rPh>
    <phoneticPr fontId="2"/>
  </si>
  <si>
    <t>構築費
(令和8年度のみ)</t>
    <rPh sb="0" eb="2">
      <t>コウチク</t>
    </rPh>
    <rPh sb="2" eb="3">
      <t>ヒ</t>
    </rPh>
    <rPh sb="5" eb="7">
      <t>レイワ</t>
    </rPh>
    <rPh sb="8" eb="10">
      <t>ネンド</t>
    </rPh>
    <phoneticPr fontId="2"/>
  </si>
  <si>
    <t>0ABJ番号開設料
(令和8年度のみ)</t>
    <rPh sb="4" eb="6">
      <t>バンゴウ</t>
    </rPh>
    <rPh sb="6" eb="8">
      <t>カイセツ</t>
    </rPh>
    <rPh sb="8" eb="9">
      <t>リョウ</t>
    </rPh>
    <phoneticPr fontId="2"/>
  </si>
  <si>
    <t>科目</t>
    <rPh sb="0" eb="2">
      <t>カモク</t>
    </rPh>
    <phoneticPr fontId="2"/>
  </si>
  <si>
    <t>月額</t>
    <rPh sb="0" eb="2">
      <t>ゲツガク</t>
    </rPh>
    <phoneticPr fontId="2"/>
  </si>
  <si>
    <t>0ABJ番号利用料等</t>
    <rPh sb="4" eb="6">
      <t>バンゴウ</t>
    </rPh>
    <rPh sb="6" eb="9">
      <t>リヨウリョウ</t>
    </rPh>
    <rPh sb="9" eb="10">
      <t>トウ</t>
    </rPh>
    <phoneticPr fontId="2"/>
  </si>
  <si>
    <t>総額
(72か月)</t>
    <rPh sb="0" eb="2">
      <t>ソウガク</t>
    </rPh>
    <phoneticPr fontId="2"/>
  </si>
  <si>
    <t>※0ABJ番号の発信に掛かる見積額については、0ABJ番号宛に700時間/月、携帯電話宛に230時間/月として算出すること</t>
    <rPh sb="5" eb="7">
      <t>バンゴウ</t>
    </rPh>
    <rPh sb="8" eb="10">
      <t>ハッシン</t>
    </rPh>
    <rPh sb="11" eb="12">
      <t>カ</t>
    </rPh>
    <rPh sb="14" eb="16">
      <t>ミツ</t>
    </rPh>
    <rPh sb="16" eb="17">
      <t>ガク</t>
    </rPh>
    <rPh sb="27" eb="29">
      <t>バンゴウ</t>
    </rPh>
    <rPh sb="29" eb="30">
      <t>アテ</t>
    </rPh>
    <rPh sb="34" eb="36">
      <t>ジカン</t>
    </rPh>
    <rPh sb="37" eb="38">
      <t>ツキ</t>
    </rPh>
    <rPh sb="39" eb="41">
      <t>ケイタイ</t>
    </rPh>
    <rPh sb="41" eb="43">
      <t>デンワ</t>
    </rPh>
    <rPh sb="43" eb="44">
      <t>アテ</t>
    </rPh>
    <rPh sb="48" eb="50">
      <t>ジカン</t>
    </rPh>
    <rPh sb="51" eb="52">
      <t>ツキ</t>
    </rPh>
    <rPh sb="55" eb="57">
      <t>サンシュツ</t>
    </rPh>
    <phoneticPr fontId="2"/>
  </si>
  <si>
    <t>クラウド型電話交換機
及びスマートフォン
賃借料(SIM等込み)</t>
    <rPh sb="4" eb="5">
      <t>ガタ</t>
    </rPh>
    <rPh sb="5" eb="10">
      <t>デンワコウカンキ</t>
    </rPh>
    <rPh sb="11" eb="12">
      <t>オヨ</t>
    </rPh>
    <rPh sb="21" eb="24">
      <t>チンシャクリョウ</t>
    </rPh>
    <rPh sb="28" eb="29">
      <t>トウ</t>
    </rPh>
    <rPh sb="29" eb="30">
      <t>コ</t>
    </rPh>
    <phoneticPr fontId="2"/>
  </si>
  <si>
    <t>科目別見積書</t>
    <rPh sb="0" eb="3">
      <t>カモクベツ</t>
    </rPh>
    <rPh sb="3" eb="6">
      <t>ミツモリショ</t>
    </rPh>
    <phoneticPr fontId="2"/>
  </si>
  <si>
    <t>円(税抜)</t>
    <rPh sb="0" eb="1">
      <t>エン</t>
    </rPh>
    <rPh sb="2" eb="4">
      <t>ゼイヌ</t>
    </rPh>
    <phoneticPr fontId="2"/>
  </si>
  <si>
    <t>※見積金額内訳は各予算科目の金額を超えないこと</t>
    <rPh sb="1" eb="3">
      <t>ミツ</t>
    </rPh>
    <rPh sb="3" eb="5">
      <t>キンガク</t>
    </rPh>
    <rPh sb="5" eb="7">
      <t>ウチワケ</t>
    </rPh>
    <rPh sb="8" eb="9">
      <t>カク</t>
    </rPh>
    <rPh sb="9" eb="13">
      <t>ヨサンカモク</t>
    </rPh>
    <rPh sb="14" eb="16">
      <t>キンガク</t>
    </rPh>
    <rPh sb="17" eb="18">
      <t>コ</t>
    </rPh>
    <phoneticPr fontId="2"/>
  </si>
  <si>
    <t>様式3別紙</t>
    <rPh sb="0" eb="2">
      <t>ヨウシキ</t>
    </rPh>
    <rPh sb="3" eb="5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</si>
</sst>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0.00_);[Red]\(&quot;¥&quot;#,##0.00\)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3" fillId="3" borderId="4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 applyProtection="1">
      <alignment vertical="center" wrapText="1"/>
      <protection locked="0"/>
    </xf>
    <xf numFmtId="176" fontId="3" fillId="3" borderId="2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 applyProtection="1">
      <alignment vertical="center"/>
      <protection locked="0"/>
    </xf>
    <xf numFmtId="176" fontId="3" fillId="3" borderId="1" xfId="1" applyNumberFormat="1" applyFont="1" applyFill="1" applyBorder="1" applyAlignment="1">
      <alignment vertical="center" wrapText="1"/>
    </xf>
    <xf numFmtId="176" fontId="3" fillId="3" borderId="6" xfId="1" applyNumberFormat="1" applyFont="1" applyFill="1" applyBorder="1" applyAlignment="1">
      <alignment vertical="center" wrapText="1"/>
    </xf>
    <xf numFmtId="176" fontId="3" fillId="3" borderId="5" xfId="1" applyNumberFormat="1" applyFont="1" applyFill="1" applyBorder="1" applyAlignment="1">
      <alignment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0" fontId="0" fillId="0" borderId="0" xfId="0" applyAlignment="1">
      <alignment horizontal="right"/>
    </xf>
    <xf numFmtId="177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topLeftCell="A8" zoomScaleNormal="100" zoomScaleSheetLayoutView="100" workbookViewId="0">
      <selection activeCell="F9" sqref="F9"/>
    </sheetView>
  </sheetViews>
  <sheetFormatPr defaultRowHeight="18.75"/>
  <cols>
    <col min="1" max="1" width="11.5" customWidth="1"/>
    <col min="2" max="6" width="21" customWidth="1"/>
  </cols>
  <sheetData>
    <row r="1" spans="1:6">
      <c r="F1" s="19" t="s">
        <v>20</v>
      </c>
    </row>
    <row r="2" spans="1:6" ht="7.5" customHeight="1">
      <c r="F2" s="19"/>
    </row>
    <row r="3" spans="1:6" ht="25.5">
      <c r="A3" s="23" t="s">
        <v>17</v>
      </c>
      <c r="B3" s="23"/>
      <c r="C3" s="23"/>
      <c r="D3" s="23"/>
      <c r="E3" s="23"/>
      <c r="F3" s="23"/>
    </row>
    <row r="4" spans="1:6" ht="7.5" customHeight="1"/>
    <row r="5" spans="1:6">
      <c r="A5" t="s">
        <v>8</v>
      </c>
      <c r="F5" s="4" t="s">
        <v>1</v>
      </c>
    </row>
    <row r="6" spans="1:6">
      <c r="A6" s="5" t="s">
        <v>11</v>
      </c>
      <c r="B6" s="5" t="s">
        <v>3</v>
      </c>
      <c r="C6" s="5" t="s">
        <v>4</v>
      </c>
      <c r="D6" s="5" t="s">
        <v>5</v>
      </c>
      <c r="E6" s="5" t="s">
        <v>6</v>
      </c>
      <c r="F6" s="21" t="s">
        <v>0</v>
      </c>
    </row>
    <row r="7" spans="1:6" ht="56.25">
      <c r="A7" s="2" t="s">
        <v>2</v>
      </c>
      <c r="B7" s="3" t="s">
        <v>9</v>
      </c>
      <c r="C7" s="3" t="s">
        <v>10</v>
      </c>
      <c r="D7" s="3" t="s">
        <v>16</v>
      </c>
      <c r="E7" s="3" t="s">
        <v>13</v>
      </c>
      <c r="F7" s="22"/>
    </row>
    <row r="8" spans="1:6" ht="47.25" customHeight="1" thickBot="1">
      <c r="A8" s="1" t="s">
        <v>12</v>
      </c>
      <c r="B8" s="14"/>
      <c r="C8" s="14"/>
      <c r="D8" s="15">
        <v>706000</v>
      </c>
      <c r="E8" s="15">
        <v>731000</v>
      </c>
      <c r="F8" s="16">
        <v>1437000</v>
      </c>
    </row>
    <row r="9" spans="1:6" ht="47.25" customHeight="1" thickBot="1">
      <c r="A9" s="6" t="s">
        <v>14</v>
      </c>
      <c r="B9" s="15">
        <v>13232000</v>
      </c>
      <c r="C9" s="15">
        <v>1352000</v>
      </c>
      <c r="D9" s="15">
        <v>50832000</v>
      </c>
      <c r="E9" s="17">
        <v>52632000</v>
      </c>
      <c r="F9" s="18">
        <v>118048000</v>
      </c>
    </row>
    <row r="10" spans="1:6">
      <c r="B10" s="20"/>
      <c r="C10" s="20"/>
      <c r="D10" s="20"/>
      <c r="E10" s="20"/>
    </row>
    <row r="12" spans="1:6">
      <c r="A12" t="s">
        <v>7</v>
      </c>
      <c r="F12" s="4" t="s">
        <v>18</v>
      </c>
    </row>
    <row r="13" spans="1:6">
      <c r="A13" s="5" t="s">
        <v>11</v>
      </c>
      <c r="B13" s="5" t="s">
        <v>3</v>
      </c>
      <c r="C13" s="5" t="s">
        <v>4</v>
      </c>
      <c r="D13" s="5" t="s">
        <v>5</v>
      </c>
      <c r="E13" s="5" t="s">
        <v>6</v>
      </c>
      <c r="F13" s="21" t="s">
        <v>0</v>
      </c>
    </row>
    <row r="14" spans="1:6" ht="56.25">
      <c r="A14" s="2" t="s">
        <v>2</v>
      </c>
      <c r="B14" s="3" t="s">
        <v>9</v>
      </c>
      <c r="C14" s="3" t="s">
        <v>10</v>
      </c>
      <c r="D14" s="3" t="s">
        <v>16</v>
      </c>
      <c r="E14" s="3" t="s">
        <v>13</v>
      </c>
      <c r="F14" s="22"/>
    </row>
    <row r="15" spans="1:6" ht="50.25" customHeight="1" thickBot="1">
      <c r="A15" s="1" t="s">
        <v>12</v>
      </c>
      <c r="B15" s="7"/>
      <c r="C15" s="7"/>
      <c r="D15" s="8"/>
      <c r="E15" s="8"/>
      <c r="F15" s="9">
        <f>SUM(D15:E15)</f>
        <v>0</v>
      </c>
    </row>
    <row r="16" spans="1:6" ht="50.25" customHeight="1" thickBot="1">
      <c r="A16" s="6" t="s">
        <v>14</v>
      </c>
      <c r="B16" s="10"/>
      <c r="C16" s="10"/>
      <c r="D16" s="11">
        <f>D15*72</f>
        <v>0</v>
      </c>
      <c r="E16" s="12">
        <f>E15*72</f>
        <v>0</v>
      </c>
      <c r="F16" s="13">
        <f>SUM(B16:E16)</f>
        <v>0</v>
      </c>
    </row>
    <row r="17" spans="1:1">
      <c r="A17" t="s">
        <v>19</v>
      </c>
    </row>
    <row r="18" spans="1:1">
      <c r="A18" t="s">
        <v>15</v>
      </c>
    </row>
  </sheetData>
  <mergeCells count="3">
    <mergeCell ref="F6:F7"/>
    <mergeCell ref="F13:F14"/>
    <mergeCell ref="A3:F3"/>
  </mergeCells>
  <phoneticPr fontId="2"/>
  <conditionalFormatting sqref="D15:E15 B16:C16">
    <cfRule type="containsBlanks" dxfId="0" priority="1">
      <formula>LEN(TRIM(B15))=0</formula>
    </cfRule>
  </conditionalFormatting>
  <dataValidations count="4">
    <dataValidation type="decimal" allowBlank="1" showInputMessage="1" showErrorMessage="1" errorTitle="超過" error="入力した見積金額が「委託料」の予算額を超過しています。" sqref="B16" xr:uid="{9F874211-362D-4E6E-A6CE-EDCA006F13FE}">
      <formula1>0</formula1>
      <formula2>B9/1.1</formula2>
    </dataValidation>
    <dataValidation type="decimal" allowBlank="1" showInputMessage="1" showErrorMessage="1" errorTitle="超過" error="入力した見積金額が「手数料」の予算額を超過しています。" sqref="C16" xr:uid="{4C710C39-5F9A-43F2-8EAC-7C495388AAF5}">
      <formula1>0</formula1>
      <formula2>C9/1.1</formula2>
    </dataValidation>
    <dataValidation type="decimal" allowBlank="1" showInputMessage="1" showErrorMessage="1" errorTitle="超過" error="入力した見積金額が「使用料及び賃貸借料」の予算額を超過しています。" sqref="D15" xr:uid="{ACF2C08B-C669-463D-A8B3-E3FA26081157}">
      <formula1>0</formula1>
      <formula2>D8/1.1</formula2>
    </dataValidation>
    <dataValidation type="decimal" allowBlank="1" showInputMessage="1" showErrorMessage="1" errorTitle="超過" error="入力した見積金額が「通信運搬費」の予算額を超過しています。" sqref="E15" xr:uid="{92F53FFA-0C39-4F4B-AEF7-F048DE18817B}">
      <formula1>0</formula1>
      <formula2>E8/1.1</formula2>
    </dataValidation>
  </dataValidation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科目別見積書</vt:lpstr>
      <vt:lpstr>科目別見積書!Print_Area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紺野翔太</dc:creator>
  <cp:lastModifiedBy>紺野翔太</cp:lastModifiedBy>
  <cp:lastPrinted>2026-07-13T02:19:24Z</cp:lastPrinted>
  <dcterms:created xsi:type="dcterms:W3CDTF">2015-06-05T18:19:34Z</dcterms:created>
  <dcterms:modified xsi:type="dcterms:W3CDTF">2026-07-21T08:34:58Z</dcterms:modified>
</cp:coreProperties>
</file>